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F:\Panda Express\Project Management\Joe Celento\Joe's Bidding Doc Templates\"/>
    </mc:Choice>
  </mc:AlternateContent>
  <bookViews>
    <workbookView xWindow="-90" yWindow="3960" windowWidth="18360" windowHeight="3555"/>
  </bookViews>
  <sheets>
    <sheet name="Pre Punch List" sheetId="6" r:id="rId1"/>
    <sheet name="Punch List &amp; Sign Off Sheet" sheetId="2" r:id="rId2"/>
    <sheet name="Additional Items " sheetId="5" r:id="rId3"/>
  </sheets>
  <definedNames>
    <definedName name="_xlnm.Print_Area" localSheetId="1">'Punch List &amp; Sign Off Sheet'!$A$1:$F$90</definedName>
    <definedName name="_xlnm.Print_Titles" localSheetId="2">'Additional Items '!$10:$11</definedName>
    <definedName name="_xlnm.Print_Titles" localSheetId="0">'Pre Punch List'!$10:$11</definedName>
  </definedNames>
  <calcPr calcId="152511"/>
</workbook>
</file>

<file path=xl/calcChain.xml><?xml version="1.0" encoding="utf-8"?>
<calcChain xmlns="http://schemas.openxmlformats.org/spreadsheetml/2006/main">
  <c r="C1" i="6" l="1"/>
  <c r="C8" i="5"/>
  <c r="C7" i="5"/>
  <c r="C6" i="5"/>
  <c r="C5" i="5"/>
  <c r="C4" i="5"/>
  <c r="C3" i="5"/>
  <c r="C2" i="5"/>
  <c r="B80" i="2"/>
  <c r="B79" i="2"/>
  <c r="B6" i="2"/>
  <c r="B5" i="2"/>
  <c r="B4" i="2"/>
  <c r="B3" i="2"/>
  <c r="B2" i="2" l="1"/>
  <c r="B81" i="2" l="1"/>
  <c r="B78" i="2"/>
  <c r="B77" i="2"/>
  <c r="B76" i="2"/>
  <c r="E53" i="2"/>
</calcChain>
</file>

<file path=xl/sharedStrings.xml><?xml version="1.0" encoding="utf-8"?>
<sst xmlns="http://schemas.openxmlformats.org/spreadsheetml/2006/main" count="629" uniqueCount="430">
  <si>
    <t>Item Description</t>
  </si>
  <si>
    <t>GC</t>
  </si>
  <si>
    <t>PRG</t>
  </si>
  <si>
    <t>Date Completed</t>
  </si>
  <si>
    <t>Area</t>
  </si>
  <si>
    <t>OTHER</t>
  </si>
  <si>
    <t>Party responsible to complete item</t>
  </si>
  <si>
    <t>Final Sign Off and Acceptance of Punchlist</t>
  </si>
  <si>
    <t xml:space="preserve">This signed off Punchlist MUST accompany the General Contractor's Final Request for Payment.  </t>
  </si>
  <si>
    <t xml:space="preserve">The following were present at the walk-through:  </t>
  </si>
  <si>
    <t>Date</t>
  </si>
  <si>
    <t xml:space="preserve">Store Name </t>
  </si>
  <si>
    <t>Store Number</t>
  </si>
  <si>
    <t xml:space="preserve">General Contractor </t>
  </si>
  <si>
    <t xml:space="preserve">PX Project Manager </t>
  </si>
  <si>
    <t>Facilities Manager</t>
  </si>
  <si>
    <t>Any work items or repairs necessary after today not included on this list are to be considered "Warranty Work".  These additional items will NOT delay sign-off of Punch List or release of General Contractor's final retainage payment!</t>
  </si>
  <si>
    <t>This list constitutes all Punchlist items known as of today's walk-through.  All work done after today will be performed outside normal store business hours, and coordinated in advance with the Store Manager.</t>
  </si>
  <si>
    <t>Item Noted</t>
  </si>
  <si>
    <t xml:space="preserve">The above items are to be completed within seven (7) days from the date of this Punchlist, or: </t>
  </si>
  <si>
    <t xml:space="preserve">Date </t>
  </si>
  <si>
    <t xml:space="preserve">Store Number </t>
  </si>
  <si>
    <t xml:space="preserve">Facilities Manager </t>
  </si>
  <si>
    <t xml:space="preserve">PX Project Manager  </t>
  </si>
  <si>
    <t xml:space="preserve">Superintendent </t>
  </si>
  <si>
    <t xml:space="preserve">GC Project Manager  </t>
  </si>
  <si>
    <t xml:space="preserve">Signature  </t>
  </si>
  <si>
    <t xml:space="preserve">Printed name  </t>
  </si>
  <si>
    <t xml:space="preserve">Is there a tactile signage identifying rest rooms next to latch side of the door mounted on 60 inches centerline?  </t>
  </si>
  <si>
    <t>Are pictograms or symbols used to identify restrooms on the door, and, if used, are raised characters and Braille included below?</t>
  </si>
  <si>
    <t>Does the entry configuration provide adequate maneuvering space for a person using a wheelchair?</t>
  </si>
  <si>
    <t>Can doors be opened easily (5 lb. maximum force)?</t>
  </si>
  <si>
    <t>Are doors equipped with accessible handles (operable with a closed fist), 48 inches high or less? </t>
  </si>
  <si>
    <t>Is the doorway at least 32 inches clear? </t>
  </si>
  <si>
    <t>Is there a 36-inch-wide path to all fixtures?</t>
  </si>
  <si>
    <t>NO</t>
  </si>
  <si>
    <t>YES</t>
  </si>
  <si>
    <t>ADA Check</t>
  </si>
  <si>
    <t>Other</t>
  </si>
  <si>
    <t>Is there a portion of food-ordering counters that is no more than 34 inches high, or is there space at the side for passing items to customers who have difficulty reaching over a high counter?</t>
  </si>
  <si>
    <t>Heights:_____</t>
  </si>
  <si>
    <t>At each type of cashier counter, is there a portion of the main counter that is no more than 34 inches high?</t>
  </si>
  <si>
    <t>Heights:_____  Width:_____ Depth_____</t>
  </si>
  <si>
    <t>Are knee spaces at accessible tables at least 27 inches high, 30 inches wide, and 19 inches deep?</t>
  </si>
  <si>
    <t>Are the tops of tables or counters between 28 and 34 inches high</t>
  </si>
  <si>
    <t>Wheelchair seats shall be at least of 5% of total chairs</t>
  </si>
  <si>
    <t>Are the spaces for wheelchair seating distributed throughout?</t>
  </si>
  <si>
    <t>Width:_____</t>
  </si>
  <si>
    <t>Are the aisles between fixed seating (other than assembly area seating) at least 36 inches wide?</t>
  </si>
  <si>
    <t>Ensure door threshold and stripping properly installed</t>
  </si>
  <si>
    <t>Install sidewalk mounted door stops as necessary</t>
  </si>
  <si>
    <t>No door pull on outside of side entry door</t>
  </si>
  <si>
    <t>Change out Instakey cores</t>
  </si>
  <si>
    <t>Ensure panic devices on exit doors.</t>
  </si>
  <si>
    <t>Ensure all glass is clean and break-free</t>
  </si>
  <si>
    <t>Install door decals and stops</t>
  </si>
  <si>
    <t>Clean excess grout at wall tile</t>
  </si>
  <si>
    <t>Seal between wall and window/door frames</t>
  </si>
  <si>
    <t>Window shades installed (roll out, away from glass) and operational, cord clips installed.</t>
  </si>
  <si>
    <t>All wall finishes clean and free from defect</t>
  </si>
  <si>
    <t>Return air sensors placed in return air ducts above ceiling</t>
  </si>
  <si>
    <t>A/C diffusers and returns installed per plan, factory painted to match ceiling and any debris removed.</t>
  </si>
  <si>
    <t>Pepsi drain pipe insulated</t>
  </si>
  <si>
    <t>All drains into floor sink inside DRINKS cabinet are air gapped and not laying on the floor or in the sink</t>
  </si>
  <si>
    <t>Ensure Pepsi machine drain pan is siliconed to counter</t>
  </si>
  <si>
    <t>Ice cuber on top of Pepsi machine installed and leveled, and side closure pieces installed.  Ensure sufficient setback from rear wall to prevent ice cube ejection onto floor.</t>
  </si>
  <si>
    <t>Pepsi equipment installed and calibrated</t>
  </si>
  <si>
    <t>Tea brewer and dispensers installed and in place</t>
  </si>
  <si>
    <t>Table base core drills neat, no tile chips, filled with a slight slope for easy cleaning</t>
  </si>
  <si>
    <t>Décor installed per plans</t>
  </si>
  <si>
    <t>Floor tiles installed level, clean, with straight joint lines</t>
  </si>
  <si>
    <t>CCTV system installed and operational, no views blocked</t>
  </si>
  <si>
    <t>Music system installed and operational</t>
  </si>
  <si>
    <t>Tables, booths, chairs in place, tops screwed to bases with 8 screws, booth bases properly installed.</t>
  </si>
  <si>
    <t>Caulk all dissimilar materials, painted walls to tile, and around window frames</t>
  </si>
  <si>
    <t>Lighting is aimed at décor items</t>
  </si>
  <si>
    <t>Lights all operational</t>
  </si>
  <si>
    <t xml:space="preserve">Ceiling grid level with no bends, tiles clean and tight, grid sealed to wall and rivets touched up. </t>
  </si>
  <si>
    <t>Dining Room and Drinks Station</t>
  </si>
  <si>
    <t>Emergency lighting power inverter installed and tested</t>
  </si>
  <si>
    <t>Irrigation time installed</t>
  </si>
  <si>
    <t>Fly fan over rear door energized and micro switch functioning</t>
  </si>
  <si>
    <t>Syrup lines are foamed in and siliconed at BIB, Drinks and D/T</t>
  </si>
  <si>
    <t>All drain lines installed with proper air gap to floor sink and larger pipes centered in floor sink to avoid splash</t>
  </si>
  <si>
    <t>All floor sinks have correct grates installed.</t>
  </si>
  <si>
    <t>Floor sinks installed in correct location per plan</t>
  </si>
  <si>
    <t>Hot water pipes insulated and cold in areas that freeze</t>
  </si>
  <si>
    <t>Sinks anchored to walls with SS screws and sealed all around</t>
  </si>
  <si>
    <t>Mop Holders and other accessories are installed</t>
  </si>
  <si>
    <t>Mop has SS  "Z" channel installed under FRP and over rim</t>
  </si>
  <si>
    <t>Floor has been test flooded to insure proper drainage</t>
  </si>
  <si>
    <t>Trap primers installed on all floor drains</t>
  </si>
  <si>
    <t>Time clocks labeled and set for proper operation</t>
  </si>
  <si>
    <t>Electrical panels permanently labeled outside and have accurate legends inside</t>
  </si>
  <si>
    <t>Rear door security monitor installed and operational</t>
  </si>
  <si>
    <t xml:space="preserve">Rear door painted, silencers installed, with panic bar and Detex alarm installed. </t>
  </si>
  <si>
    <t>No valves, piping or water source above Hot Water Heater electronics</t>
  </si>
  <si>
    <t xml:space="preserve">Recirculation pump plugged in &amp; functioning properly from kitchen lighting </t>
  </si>
  <si>
    <t>Bypass water heater and valve system functions properly to ensure hot water to restroom lavatories and hand sinks if main water heater fails.</t>
  </si>
  <si>
    <t>Main hot water heater running and maintaining temperature.  Pipes insulated, condensate drain tube not pinched, drain pan installed, all per code and specs.</t>
  </si>
  <si>
    <t>CO2 tank in place and remote fill box installed.</t>
  </si>
  <si>
    <t xml:space="preserve">P&amp;G sanitizing and soap dispensing system installed at 3-compartment sink and mop sink on it own water supply per plan </t>
  </si>
  <si>
    <t>Soap dispensing system installed at mop sink on it own water supply</t>
  </si>
  <si>
    <t>Product shots, training aids, bulletin boards installed</t>
  </si>
  <si>
    <t>Soap and paper towel dispensers properly installed and filled</t>
  </si>
  <si>
    <t>Electrical outlets labeled</t>
  </si>
  <si>
    <t>Stainless steel corner guards installed, caulked in place</t>
  </si>
  <si>
    <t>FRP caulked to ceiling and floor base</t>
  </si>
  <si>
    <t>All wall shelving installed and caulked all around. Cap nuts in place.</t>
  </si>
  <si>
    <t>All equipment installed, level, and operational.  All wall and ceiling penetrations are sealed and escutcheons are glued to walls</t>
  </si>
  <si>
    <t>All light switches are labeled</t>
  </si>
  <si>
    <t>All light switches have grey receptacles and have SS covers</t>
  </si>
  <si>
    <t>Stainless steel corner guards installed and caulked in place</t>
  </si>
  <si>
    <t>A/C diffusers and returns installed per plan</t>
  </si>
  <si>
    <t>All wire shelving is in place per plan</t>
  </si>
  <si>
    <t>Ceiling grid level with no bends, tiles clean and tight,  grid sealed to wall with clear silicone caulk.</t>
  </si>
  <si>
    <t>208 v outlet at 84" a.f.f. for microwave</t>
  </si>
  <si>
    <t>FRP installed on all walls, clean, with no bubbles, film removed</t>
  </si>
  <si>
    <t>Back of House</t>
  </si>
  <si>
    <t xml:space="preserve">Doors to walk-ins should self close with minimal effort </t>
  </si>
  <si>
    <t>Plastic curtain rails have screw stop at end to prevent removal</t>
  </si>
  <si>
    <t>Disconnects installed at evaporator fan coils</t>
  </si>
  <si>
    <t>Freezer door frame heater is operational</t>
  </si>
  <si>
    <t>Security panic button installed in freezer</t>
  </si>
  <si>
    <t>Freezer defrost cycles set at 4x per day (3&amp;9am, 3&amp;9pm)</t>
  </si>
  <si>
    <t>Cooler running at 38 degrees and freezer at -10 degrees</t>
  </si>
  <si>
    <t xml:space="preserve">Freezer condensate line has heat tape and insulation.  </t>
  </si>
  <si>
    <t>S.S. base installed in cooler</t>
  </si>
  <si>
    <t>All wall/ceiling panel penetrations are sealed and grommets installed to prevent warm, moist air intrusion</t>
  </si>
  <si>
    <t>Lighting for self closing glass doors is operational and wired to menu board circuit</t>
  </si>
  <si>
    <t>Glass display doors on walk-in cooler are adjusted to self close</t>
  </si>
  <si>
    <t>Walk-In Cooler/Freezer</t>
  </si>
  <si>
    <t>Thermostats programmed per plan</t>
  </si>
  <si>
    <t>No missing cover plates</t>
  </si>
  <si>
    <t>Safe anchored, transformer installed and keys to OPS</t>
  </si>
  <si>
    <t>Security system installed and functioning</t>
  </si>
  <si>
    <t>Computers, Security DVR, printer, fax, music system, DSL, and phone installed and operational</t>
  </si>
  <si>
    <t>All time clocks, switches, annunciators, music controls and thermostats are labeled and OPS has been instructed on operation</t>
  </si>
  <si>
    <t>Desk, overhead cabinet, file cabinets installed and sealed</t>
  </si>
  <si>
    <t>Manager station</t>
  </si>
  <si>
    <t>SS cabinets are sealed at back and sides to walls</t>
  </si>
  <si>
    <t>Ansul cabinet secured and sealed to wall</t>
  </si>
  <si>
    <t>No legs on Pepsi machine</t>
  </si>
  <si>
    <t>HME base station installed, operational and headsets in place</t>
  </si>
  <si>
    <t>Drive Thru Area</t>
  </si>
  <si>
    <t>Correct T-8 lamps are installed in lay-in fixtures</t>
  </si>
  <si>
    <t>Soap and paper towel dispensers are installed and filled</t>
  </si>
  <si>
    <t>Install 6" pipe nipple extension between rice cookers and quick connect hoses to prevent burn through by hose contact.</t>
  </si>
  <si>
    <t>Flat grille SO cord off floor and twist lock waterproofing cover extended down over connection point per plan detail</t>
  </si>
  <si>
    <t>Fryers started up and pilots lit</t>
  </si>
  <si>
    <t>Gas pressure regulators are properly installed</t>
  </si>
  <si>
    <t xml:space="preserve">Chinese range has positive drainage and correct pressure and flame. </t>
  </si>
  <si>
    <t>Rice cabinet running and holding temp</t>
  </si>
  <si>
    <t>Hoods tight against rear wall and caulked with silver high temp</t>
  </si>
  <si>
    <t>All correct light bulbs installed in hoods</t>
  </si>
  <si>
    <t>Properly install 1" x 1" SS angle at hood to wall junction with  SS rivets</t>
  </si>
  <si>
    <t>All pipe and conduit wall penetrations completely sealed and escutcheons installed</t>
  </si>
  <si>
    <t>Grease cups installed on hood</t>
  </si>
  <si>
    <t>All Chinese range drain lines have proper air gap to floor sink to allow strainer baskets and larger pipes centered in floor sink to avoid splash</t>
  </si>
  <si>
    <t>Restraint cables installed on fryers</t>
  </si>
  <si>
    <t>All equipment tested and operational</t>
  </si>
  <si>
    <t>Ansul pull station is inspected and tagged</t>
  </si>
  <si>
    <t>Exhaust hood smoke tested and balanced</t>
  </si>
  <si>
    <t>All floor sinks have correct grates installed</t>
  </si>
  <si>
    <t>Floor slopes away from wall under cook line and front counter to avoid water ponding at wall base</t>
  </si>
  <si>
    <t>Ceiling grid level with no bends, tiles clean and tight</t>
  </si>
  <si>
    <t>Stainless steel above hood and cooler enclosure caulked to ceiling, SS rivets and no gaps</t>
  </si>
  <si>
    <t>Hand sink at end of prep line has concrete curb and tile around supply, drain and vent pipes protruding through floor (if applicable)</t>
  </si>
  <si>
    <t>Fryer timer installed</t>
  </si>
  <si>
    <t>S.S. sleeve flange at electrical conduit floor penetration anchored</t>
  </si>
  <si>
    <t>Refrigerated equipment holding correct temperature</t>
  </si>
  <si>
    <t>Refrigerated Prep Area</t>
  </si>
  <si>
    <t>Ensure both lights and heat lamps are operating properly</t>
  </si>
  <si>
    <t>Ensure ice bin floor sink is halfway beneath counter and has a half grate.</t>
  </si>
  <si>
    <t>HVAC ceiling diffusers caulked to ceiling</t>
  </si>
  <si>
    <t>Security panic button properly installed at register area</t>
  </si>
  <si>
    <t>POS security camera is properly positioned.</t>
  </si>
  <si>
    <t>POS sauce/novelty merchandiser unit in place</t>
  </si>
  <si>
    <t>Menu boards installed correctly and 3" above bottom of bulkhead</t>
  </si>
  <si>
    <t>Menu board bulkhead wallpaper properly installed and glued at ends.  S.S. cap installed at bottom of bulkhead.</t>
  </si>
  <si>
    <t>GFCI breakers for induction wells installed in panels</t>
  </si>
  <si>
    <t>FRP and corner cap in place below induction table</t>
  </si>
  <si>
    <t>Insulate ice bin drain line and anchor to minimize mop impact</t>
  </si>
  <si>
    <t>Digital induction well controls serve the correct wok pan and are functioning properly</t>
  </si>
  <si>
    <t>POS, printers, and change dispensers installed and operating</t>
  </si>
  <si>
    <t>Glass sneeze guards align properly and stay raised.  Silicone bumpers installed at base corners of glass.</t>
  </si>
  <si>
    <t xml:space="preserve">Counter set level, trimmed, and base installed.  Clear silicone all around where S.S. meets quartz and at wall. </t>
  </si>
  <si>
    <t>Service counter, Induction Table &amp; Sneeze Guards</t>
  </si>
  <si>
    <t>Depth: _____</t>
  </si>
  <si>
    <t>Is the depth of the urinal more than 14 inches?</t>
  </si>
  <si>
    <t>Height:_____</t>
  </si>
  <si>
    <t>Is the height of the urinal less than 17 inches?</t>
  </si>
  <si>
    <t>Is the mirror mounted with the bottom edge of the reflecting surface 40 inches high or lower?</t>
  </si>
  <si>
    <t>Are soap and other dispensers and hand dryers within reach ranges and usable with one closed fist and at 40” inches high or lower?</t>
  </si>
  <si>
    <t>Is there at least 29 inches from the floor to the bottom of the lavatory apron (excluding pipes)?</t>
  </si>
  <si>
    <t>Is the lavatory rim no higher than 34 inches?</t>
  </si>
  <si>
    <t>Width:_____ Depth:_____</t>
  </si>
  <si>
    <t>Does one lavatory have a 30-inch-wide by 48-inch-deep clear space from drain pipe?</t>
  </si>
  <si>
    <t>Is the toilet seat 17 to 19 inches high?</t>
  </si>
  <si>
    <t>If cloth hook installed, is it less than 44 inches from floor?</t>
  </si>
  <si>
    <t>Is the water closet more than 18 inches from side wall?</t>
  </si>
  <si>
    <t>Is the out edge of toilet tissue dispenser more than 36” from wall?</t>
  </si>
  <si>
    <t>Is the stall door self-closing?</t>
  </si>
  <si>
    <t>Are the pipes beneath the lavatory wrapped properly?</t>
  </si>
  <si>
    <t>Height _____</t>
  </si>
  <si>
    <t>In the accessible stall, are there grab bars behind and on the side wall nearest to the toilet? Mounted between 33 to 36 inches above the floor</t>
  </si>
  <si>
    <t>Is there a wheelchair-accessible stall that has an area of at least 5 feet by 5 feet, clear of the door swing, OR is there a stall that is less accessible but that provides greater access than a typical stall (either 36 by 69 inches or 48 by 69 inches)?</t>
  </si>
  <si>
    <t>Is the stall door operable with a closed fist, inside and out?</t>
  </si>
  <si>
    <t>No</t>
  </si>
  <si>
    <t>Yes</t>
  </si>
  <si>
    <t xml:space="preserve"> ADA Check</t>
  </si>
  <si>
    <t>Receptacles and cover plates are correct color</t>
  </si>
  <si>
    <t>Lavatory support arm penetrations through wall are grouted</t>
  </si>
  <si>
    <t>All pipe wall penetrations completely sealed and escutcheons installed</t>
  </si>
  <si>
    <t>Lavatory supply lines tied to bypass water heater, and temperature is correct.</t>
  </si>
  <si>
    <t>1" cut off door bottom</t>
  </si>
  <si>
    <t>Excess grout cleaned off top of tile at painted drywall ceiling</t>
  </si>
  <si>
    <t>Tile pattern correct</t>
  </si>
  <si>
    <t>Silicone caulk bead over vertical wall tile corner grout</t>
  </si>
  <si>
    <t>Door silencers installed on frames</t>
  </si>
  <si>
    <t>Stall partitions installed correctly and door swings per code (if required)</t>
  </si>
  <si>
    <t>Floors slope to drain</t>
  </si>
  <si>
    <t>HC grab bars installed properly</t>
  </si>
  <si>
    <t>HC pipe wraps installed properly</t>
  </si>
  <si>
    <t>Correct signage on doors</t>
  </si>
  <si>
    <t xml:space="preserve">Exhaust fan tied to kitchen lights to ensure fan runs continuously during operating hours.  </t>
  </si>
  <si>
    <t>Caulk all dissimilar materials, fixtures to tile, tile to door frame</t>
  </si>
  <si>
    <t xml:space="preserve">Door closes properly and locks (if single use) </t>
  </si>
  <si>
    <t>All fixtures operational</t>
  </si>
  <si>
    <t>Restrooms &amp; Vestibule</t>
  </si>
  <si>
    <t>If the door is automatic, does it take at least 3 seconds to close?</t>
  </si>
  <si>
    <t>Dose the entry configuration provide adequate maneuvering space for a person using a wheelchair?</t>
  </si>
  <si>
    <t>Is the door handle no higher than 48 inches and operable with a closed fist</t>
  </si>
  <si>
    <t>Is there an ISA exit sign mounted on wall at 60 inches height center next to the exit door?</t>
  </si>
  <si>
    <t>Is there an ISA sign on entrance door mounted at 60 inches height center?</t>
  </si>
  <si>
    <t>Are edges securely installed to minimize tripping hazards?</t>
  </si>
  <si>
    <t>If provided, are carpeting or mats a maximum of 1/2-inch high?</t>
  </si>
  <si>
    <t>Is the threshold edge 1/4-inch high or less, or if beveled edge, no more than 3/4-inch high?</t>
  </si>
  <si>
    <t>Is there at least 24 inches of clear wall space on the pull side of the door, next to the handle and 18” on the push side of the door?</t>
  </si>
  <si>
    <t>Does the entrance door have at least 32 inches clear opening (for a double door, at least one 32-inch leaf)?</t>
  </si>
  <si>
    <t>Do all inaccessible entrances have signs indicating the location of the nearest accessible entrance?</t>
  </si>
  <si>
    <t>If there are stairs at the main entrance, is there also a ramp or lift, or is there an alternative accessible entrance?</t>
  </si>
  <si>
    <t>Entry and rear door emergency landing lights operational (if applicable)</t>
  </si>
  <si>
    <t>All pipe and conduit wall penetrations completely sealed</t>
  </si>
  <si>
    <t>Proper sealant installed around window and door frames</t>
  </si>
  <si>
    <t>Stucco / EIFS installed in professional manner with no cracks or patches visible. Joints per plan.</t>
  </si>
  <si>
    <t>Exterior wall tile completed, grouted and cleaned</t>
  </si>
  <si>
    <t>Canopy and patio furniture in place, or tables installed and umbrella bases bolted to concrete (if applicable)</t>
  </si>
  <si>
    <t>Cow tongues per spec installed on roof drain outlets</t>
  </si>
  <si>
    <t>Exterior music speaker installed if patio seating is installed</t>
  </si>
  <si>
    <t>Door sweeps installed</t>
  </si>
  <si>
    <t>Rear door anti-break-in panel installed</t>
  </si>
  <si>
    <t>Rear door painted</t>
  </si>
  <si>
    <t>Awnings dimensioned correctly and lighting hooked up</t>
  </si>
  <si>
    <t>Sidewalks sealed from side entry door up to and including patio areas</t>
  </si>
  <si>
    <t>Building signs are installed and timer set properly</t>
  </si>
  <si>
    <t>All pipes, conduits, electrical boxes, and bollards are painted</t>
  </si>
  <si>
    <t>Sufficient width between handicap ramp and sidewalk</t>
  </si>
  <si>
    <t>All gaps between building and walks caulked and allow for drainage</t>
  </si>
  <si>
    <t>Address numbers in place (if required by Fire Marshal)</t>
  </si>
  <si>
    <t>Lintels painted on masonry buildings</t>
  </si>
  <si>
    <t>Building Exterior</t>
  </si>
  <si>
    <t>Ladder Up installed at top of roof access ladder landing</t>
  </si>
  <si>
    <t>Satellite dish properly installed on roof surface and NOT mounted to weather head</t>
  </si>
  <si>
    <t>Parapet flashing properly sealed and complete</t>
  </si>
  <si>
    <t xml:space="preserve">Roof walk pads in place  </t>
  </si>
  <si>
    <t>GFCI outlets installed on HVAC units</t>
  </si>
  <si>
    <t>Any above roof sign power supplies are in troughs or raceways and all holes properly sealed</t>
  </si>
  <si>
    <t>Roof is clean of all materials and debris</t>
  </si>
  <si>
    <t xml:space="preserve">MAU heat or refrigerated air units tested and have thermostat in place </t>
  </si>
  <si>
    <t>A/C condensate drain lines below roof and piped to floor sink/mop sink in kitchen</t>
  </si>
  <si>
    <t>EF3 (restroom) damper in place and fan anchored to curb</t>
  </si>
  <si>
    <t>Refrigeration condenser units secured to platform and end of refrigerant line bends (candy canes) are filled with foam</t>
  </si>
  <si>
    <t>Roof has been tested flooded with water and no leaks or ponding</t>
  </si>
  <si>
    <t>No obstruction in front of scuppers (if applicable)</t>
  </si>
  <si>
    <t>Exhaust fan has hinge kit installed to allow full opening</t>
  </si>
  <si>
    <t>Exhaust fan has grease pan properly installed on curb</t>
  </si>
  <si>
    <t>Vent stacks installed per plan with required clearance from RTUs</t>
  </si>
  <si>
    <t>Roof</t>
  </si>
  <si>
    <t>Is there a 5-foot-long level landing at every 30-foot horizontal length of ramp, at the top and bottom of ramps and at switchbacks?</t>
  </si>
  <si>
    <t>Are ramps non-slip?</t>
  </si>
  <si>
    <t>Is the width between railings or curbs at least 36 inches?</t>
  </si>
  <si>
    <t>Are railings sturdy, and between 34 and 38 inches high?</t>
  </si>
  <si>
    <t>Do all ramps longer than 6 feet have railings on both sides?</t>
  </si>
  <si>
    <t>Are the slopes of ramps no greater than 1:12?</t>
  </si>
  <si>
    <t xml:space="preserve">Can all objects protruding into the circulation paths be detected by a person with a visual disability using a cane? </t>
  </si>
  <si>
    <r>
      <t>Is the route of travel stable, firm and slip-resistant?</t>
    </r>
    <r>
      <rPr>
        <b/>
        <sz val="12"/>
        <rFont val="Arial"/>
        <family val="2"/>
      </rPr>
      <t xml:space="preserve"> </t>
    </r>
  </si>
  <si>
    <t xml:space="preserve">Is there a route of travel that does not require the use of stairs? </t>
  </si>
  <si>
    <t>Are there signs reading "Van Accessible" at van spaces?</t>
  </si>
  <si>
    <t>Are accessible spaces marked with the International Symbol of Accessibility?</t>
  </si>
  <si>
    <t>Are the accessible spaces closest to the accessible entrance?</t>
  </si>
  <si>
    <t>Are the access aisles part of the accessible route to the accessible entrance?</t>
  </si>
  <si>
    <t>Knox-box installed (if applicable)</t>
  </si>
  <si>
    <t>Bollards installed per plan with thermoplastic sleeve covers</t>
  </si>
  <si>
    <t>2 way cleanouts installed both side of grease interceptor</t>
  </si>
  <si>
    <t>Mail box installed (if applicable)</t>
  </si>
  <si>
    <t>Surrounding property cleaned and dressed off</t>
  </si>
  <si>
    <t>Temporary toilet removed</t>
  </si>
  <si>
    <t>Construction trailers, containers, dumpsters removed</t>
  </si>
  <si>
    <t>Site clean, all materials removed, parking lot swept</t>
  </si>
  <si>
    <t>Drive thru clearance bar and window canopy heights verified</t>
  </si>
  <si>
    <t>Ensure D/T menu board can be completely opened without obstruction, and keys are given to Manager</t>
  </si>
  <si>
    <t>D/T menu board, Speaker Post (w/speaker, camera, OCD installed) and clearance bar installed</t>
  </si>
  <si>
    <t>Site signs installed and operation with correct timer setting</t>
  </si>
  <si>
    <t>Handicap signage (including Van accessible) installed</t>
  </si>
  <si>
    <t>Trash enclosure complete with drilled cane bolt hold opens</t>
  </si>
  <si>
    <t>Site light timers set for correct ON and OFF times</t>
  </si>
  <si>
    <t xml:space="preserve">Site lights installed and aimed (at Night) for proper coverage </t>
  </si>
  <si>
    <t>Irrigation timers set for non-peak watering times</t>
  </si>
  <si>
    <t>Irrigation operational w/ proper coverage on plants and grass</t>
  </si>
  <si>
    <t xml:space="preserve">Landscaping complete and free of construction debris </t>
  </si>
  <si>
    <t>Curbs complete and free of defects</t>
  </si>
  <si>
    <t>SWPPP infiltration fabric removed from storm inlets</t>
  </si>
  <si>
    <t>Ensure cleanout caps are set at grade with caps reversed to prevent mower damage</t>
  </si>
  <si>
    <t>Lot striping and stenciling completed per plans</t>
  </si>
  <si>
    <t>Asphalt or Concrete pavement complete with no standing water</t>
  </si>
  <si>
    <t>Approaches / Curb-cuts installed per plans</t>
  </si>
  <si>
    <t>Site</t>
  </si>
  <si>
    <t xml:space="preserve">Blue shutoff valve stickers and arrows in place </t>
  </si>
  <si>
    <t>Equipment Serial Number sheet completed</t>
  </si>
  <si>
    <t>Operations Manuals provided--Electrical/HVAC/Plumbing</t>
  </si>
  <si>
    <t>Start-up Health inspection completed and signed off</t>
  </si>
  <si>
    <t>Final Certificate of Occupancy in hand and given to Manager</t>
  </si>
  <si>
    <t>General</t>
  </si>
  <si>
    <t>Responsible to complete</t>
  </si>
  <si>
    <t>Item OK</t>
  </si>
  <si>
    <t>Superintendent</t>
  </si>
  <si>
    <t>New Store Punch List &amp; Sign Off Sheet</t>
  </si>
  <si>
    <t>I have reviewed the above list and the work has been completed to my satisfaction.  In signing this release, however, it in no way voids the normal Guarantees and Warranties stated in the Construction Contract.</t>
  </si>
  <si>
    <t>Project Punchlist Acceptance</t>
  </si>
  <si>
    <t xml:space="preserve">CCTV camera system installed and all cameras working per our Company guidelines.  </t>
  </si>
  <si>
    <t>Wires and cables beneath induction table are zipped tied up in a clean and organized manner to allow for storage below</t>
  </si>
  <si>
    <t>2 simplex and 1 duplex outlet on low S.S. wall correctly oriented</t>
  </si>
  <si>
    <t>Escutcheons are sealed to wall</t>
  </si>
  <si>
    <t>Condensate lines are held tight to wall and should be held above 72" a.f.f. whenever possible so racks can sit against wall as well</t>
  </si>
  <si>
    <t>Exterior S.S. floor base securely pop riveted and sealed to floor at walk-in cooler, and S.S. screwed and sealed to floor at walk-in freezer.  No cuts at corners.</t>
  </si>
  <si>
    <t>Operations Manager</t>
  </si>
  <si>
    <t>Gorilla cages installed at backflow preventers and padlocks/keys provided</t>
  </si>
  <si>
    <t>Bike rack and/or storage installed (if applicable)</t>
  </si>
  <si>
    <t>DISH Network install complete and LED monitor screens are properly mounted at correct height and functioning</t>
  </si>
  <si>
    <t>Order Confirmation Display installed and functioning properly</t>
  </si>
  <si>
    <t xml:space="preserve">D/T timer equipment installed and operational </t>
  </si>
  <si>
    <t>Security cameras and monitor properly mounted and aimed</t>
  </si>
  <si>
    <t>Ice machine installed properly and running.  S.S. side closure pieces are in place.</t>
  </si>
  <si>
    <t>Electrical meter tagged/labeled</t>
  </si>
  <si>
    <t>Trash bins and waste oil recovery tanks delivered and in place</t>
  </si>
  <si>
    <t>Kick plates installed on doors (both sides)</t>
  </si>
  <si>
    <t>Lockers in place, legs removed, screwed to wall 10" a.f.f.</t>
  </si>
  <si>
    <t>Dining room partition walls are secure, quartz cap joints siliconed and include aluminum divider strips between panels.</t>
  </si>
  <si>
    <t>Freezer defrost cycles set at 4X per day (3&amp;9 a.m./3&amp;9 p.m.)</t>
  </si>
  <si>
    <t>Roof and overflow drain have grates installed per detail.  Overflow drain has 2" dam.  Ensure no water stands at ring.</t>
  </si>
  <si>
    <t xml:space="preserve">Rub out/patch and voids or imperfections in exposed concrete foundation to achieve a nice appearance. </t>
  </si>
  <si>
    <t>S.S. low wall sections installed at proper height; just above top of refrigerated units.  Silver caulk between sections.</t>
  </si>
  <si>
    <t xml:space="preserve">2 ea. metal Red Dot in-use water-proof covers (#CKSUV) installed on diagonal building corners </t>
  </si>
  <si>
    <t xml:space="preserve">Metal Red Dot in-use water-proof covers (#CKSUV) installed on all outlets under hood </t>
  </si>
  <si>
    <t>Metal Red Dot in-use water-proof cover (#CKSUV) installed on outlet at vegetable sink drain board</t>
  </si>
  <si>
    <t>All black iron ductwork welds complete, turned down over curb, no gaps and sealed to prevent grease buildup</t>
  </si>
  <si>
    <t>Store Address</t>
  </si>
  <si>
    <t>Operations GM</t>
  </si>
  <si>
    <t>GC Project Mgr</t>
  </si>
  <si>
    <t>Panda PM</t>
  </si>
  <si>
    <t>Instakey cores changed out</t>
  </si>
  <si>
    <t>Health Inspection Completed and Signed Off</t>
  </si>
  <si>
    <t xml:space="preserve">Subcontractors List -- Phone Number / Contact Name  Laminated and Applied to MGR Station Top Inside Left Door </t>
  </si>
  <si>
    <t>HVAC Air Balance Report Completed</t>
  </si>
  <si>
    <t>Melink Air Balance Punch List Completed</t>
  </si>
  <si>
    <t>Security System &amp; CCTV Cameras complete, system operational</t>
  </si>
  <si>
    <t>Music System installed and operational       Patio   Dining    Volume Controls Labeled</t>
  </si>
  <si>
    <t xml:space="preserve">Thermostats, Smoke detectors, remote enunciators/strobes In Place. </t>
  </si>
  <si>
    <t xml:space="preserve">Thermostats Programed per M-000 Occupied 8:00 AM to 12:00 AM </t>
  </si>
  <si>
    <t>Phone Line and Internet live  Fax      Phone    Internet</t>
  </si>
  <si>
    <t xml:space="preserve">Thermostats Backlights turned on </t>
  </si>
  <si>
    <t xml:space="preserve">Managers Trained on thermostats Program , smoke detectors, remote enunciators/strobes, Ansul re-set, etc. </t>
  </si>
  <si>
    <t>All POS Equipment Working</t>
  </si>
  <si>
    <t>Start-up completed for Captive Aire hoods</t>
  </si>
  <si>
    <t>Gas meter tagged/labeled  Add "PX"</t>
  </si>
  <si>
    <r>
      <t xml:space="preserve">Legend:   X = OK or Not Done   * = Partially Done   CO = Work Requested Not In Scope Change Order required. </t>
    </r>
    <r>
      <rPr>
        <b/>
        <sz val="9"/>
        <color indexed="8"/>
        <rFont val="Arial"/>
        <family val="2"/>
      </rPr>
      <t xml:space="preserve">BOLD = Portion of Item </t>
    </r>
    <r>
      <rPr>
        <sz val="9"/>
        <color indexed="8"/>
        <rFont val="Arial"/>
        <family val="2"/>
      </rPr>
      <t>not completed</t>
    </r>
  </si>
  <si>
    <t>Pressure Wash Site to remove all Construction Dirt/Stains Etc</t>
  </si>
  <si>
    <t>Vent Stacks Raised to Parapet Height</t>
  </si>
  <si>
    <t xml:space="preserve">Power supply and low voltage penetration inside RTU cabinet through factory installed weatherproof connectors to prevent rain intrusion into building  </t>
  </si>
  <si>
    <t>Missing screws in Disconnects on MUA Unit and RTU#1</t>
  </si>
  <si>
    <t>MUA Condesor Missing View Glass device at Line Dryers</t>
  </si>
  <si>
    <t>OK</t>
  </si>
  <si>
    <t xml:space="preserve">   Circle M and or W as applicable (M &amp; W Typed indicates Status)</t>
  </si>
  <si>
    <t>M   W</t>
  </si>
  <si>
    <t>Door closes properly and locks (if applicable) Adjust doors to 5lbs of Pressure</t>
  </si>
  <si>
    <t>Caulk all dissimilar materials, fixtures to tile, tile to door frame All Corners Caulked</t>
  </si>
  <si>
    <t>Trap primer for floor drains installed</t>
  </si>
  <si>
    <t>Clean Floor Drains</t>
  </si>
  <si>
    <t>Lights and Vents Tight to Ceiling no drywall blemishes</t>
  </si>
  <si>
    <t xml:space="preserve">Exhaust fan operational and properly controlled by Kitchen light switch  </t>
  </si>
  <si>
    <t>All pipe wall penetration escutcheons installed and completely sealed</t>
  </si>
  <si>
    <t>Stall partitions installed correctly and door swings per code</t>
  </si>
  <si>
    <t>Kick plates installed on doors both Sides</t>
  </si>
  <si>
    <t>Peal plastic from accessories &amp; water supply lines</t>
  </si>
  <si>
    <t>Tlt  Supply Line is tight to wall and escutcheon cover silicone to wall</t>
  </si>
  <si>
    <t>Fix Vanity tops  No Caulk for gaps greater than 1/8 Inch</t>
  </si>
  <si>
    <t>All accessories installed and functional</t>
  </si>
  <si>
    <t xml:space="preserve">All accessories set at correct ADA height </t>
  </si>
  <si>
    <t xml:space="preserve">Final Certificate of Occupancy in Hand  </t>
  </si>
  <si>
    <t xml:space="preserve">Number of Accessible Parking Stalls:_____ </t>
  </si>
  <si>
    <t>Width of existing accessible aisle:_____</t>
  </si>
  <si>
    <r>
      <t xml:space="preserve">Is the route at least 36 inches wide?  </t>
    </r>
    <r>
      <rPr>
        <b/>
        <sz val="12"/>
        <rFont val="Arial"/>
        <family val="2"/>
      </rPr>
      <t xml:space="preserve"> Width______</t>
    </r>
  </si>
  <si>
    <r>
      <t xml:space="preserve">Exhaust fan flexible conduit installed to allow the exhaust fan hinge to open for cleaning </t>
    </r>
    <r>
      <rPr>
        <b/>
        <sz val="12"/>
        <color indexed="8"/>
        <rFont val="Arial"/>
        <family val="2"/>
      </rPr>
      <t/>
    </r>
  </si>
  <si>
    <t xml:space="preserve">Gas lines to all equipment painted yellow  </t>
  </si>
  <si>
    <t xml:space="preserve">Roof inspection and warranty completed by certified Dura Last inspector  </t>
  </si>
  <si>
    <t xml:space="preserve">A/C condensate drain lines have union at each end of P trap and proper vent to atmosphere in correct location  </t>
  </si>
  <si>
    <t xml:space="preserve">Replace all HVAC filter with new just prior to turnover with 2" Pleated filters with a Merv 7 rating  </t>
  </si>
  <si>
    <t xml:space="preserve">All rooftop equipment and disconnects are permanently labeled. </t>
  </si>
  <si>
    <r>
      <t>All conduits, gas and water lines properly supported</t>
    </r>
    <r>
      <rPr>
        <b/>
        <sz val="12"/>
        <color indexed="8"/>
        <rFont val="Arial"/>
        <family val="2"/>
      </rPr>
      <t xml:space="preserve"> </t>
    </r>
  </si>
  <si>
    <r>
      <t>All roof penetrations properly sealed.</t>
    </r>
    <r>
      <rPr>
        <b/>
        <sz val="12"/>
        <color indexed="8"/>
        <rFont val="Arial"/>
        <family val="2"/>
      </rPr>
      <t xml:space="preserve"> </t>
    </r>
  </si>
  <si>
    <t xml:space="preserve">Water heater direct vent detail followed and bird screens in , </t>
  </si>
  <si>
    <t>Sidewalks are clean, level with no trip hazards and self leveling caulk completed</t>
  </si>
  <si>
    <t xml:space="preserve">2 ea. hose bibbs installed  on front and rear diagonal corners. </t>
  </si>
  <si>
    <t>Clear opening:_____</t>
  </si>
  <si>
    <t>Clear width:_____</t>
  </si>
  <si>
    <t>Seconds:______</t>
  </si>
  <si>
    <t xml:space="preserve">All fixtures operational. Hot Water Working and delivers 110 Degree water. </t>
  </si>
  <si>
    <r>
      <t xml:space="preserve">Toilets have locking lids </t>
    </r>
    <r>
      <rPr>
        <sz val="12"/>
        <color indexed="8"/>
        <rFont val="Arial"/>
        <family val="2"/>
      </rPr>
      <t xml:space="preserve"> and flush handle on side of tank away from wall  </t>
    </r>
  </si>
  <si>
    <t xml:space="preserve">Trap primer for floor drains installed   </t>
  </si>
  <si>
    <t xml:space="preserve">HC grab bars installed properly </t>
  </si>
  <si>
    <r>
      <t>Thermostats labeled with RTU# and</t>
    </r>
    <r>
      <rPr>
        <b/>
        <sz val="12"/>
        <color indexed="8"/>
        <rFont val="Arial"/>
        <family val="2"/>
      </rPr>
      <t xml:space="preserve"> </t>
    </r>
    <r>
      <rPr>
        <sz val="12"/>
        <color indexed="8"/>
        <rFont val="Arial"/>
        <family val="2"/>
      </rPr>
      <t>Room Location</t>
    </r>
  </si>
  <si>
    <t>Canopy and patio furniture in place, or tables installed and umbrella bases bolted to concrete (if applicable) Paint Bolts of Umbrella Bases, Finish install of ADA Table Umbrella Base</t>
  </si>
  <si>
    <t>Pull side space____  Push side space:_____</t>
  </si>
  <si>
    <t>Height:____</t>
  </si>
  <si>
    <t>Length:_____</t>
  </si>
  <si>
    <t xml:space="preserve">Slope:____  </t>
  </si>
  <si>
    <t>Freeze proof hydrant installed</t>
  </si>
  <si>
    <t>Cook Line</t>
  </si>
  <si>
    <t>PX</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</si>
</sst>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4" formatCode="_(&quot;$&quot;* #,##0.00_);_(&quot;$&quot;* \(#,##0.00\);_(&quot;$&quot;* &quot;-&quot;??_);_(@_)"/>
    <numFmt numFmtId="164" formatCode="m/d/yy;@"/>
    <numFmt numFmtId="165" formatCode="mm/dd/yy;@"/>
  </numFmts>
  <fonts count="19" x14ac:knownFonts="1">
    <font>
      <sz val="10"/>
      <name val="Arial"/>
    </font>
    <font>
      <b/>
      <sz val="12"/>
      <color indexed="8"/>
      <name val="Arial"/>
      <family val="2"/>
    </font>
    <font>
      <sz val="12"/>
      <color indexed="8"/>
      <name val="Arial"/>
      <family val="2"/>
    </font>
    <font>
      <b/>
      <u/>
      <sz val="10"/>
      <name val="Arial"/>
      <family val="2"/>
    </font>
    <font>
      <sz val="10"/>
      <name val="Arial"/>
      <family val="2"/>
    </font>
    <font>
      <u/>
      <sz val="10"/>
      <name val="Arial"/>
      <family val="2"/>
    </font>
    <font>
      <sz val="12"/>
      <name val="Arial"/>
      <family val="2"/>
    </font>
    <font>
      <b/>
      <sz val="12"/>
      <name val="Arial"/>
      <family val="2"/>
    </font>
    <font>
      <sz val="11"/>
      <color indexed="8"/>
      <name val="Arial"/>
      <family val="2"/>
    </font>
    <font>
      <sz val="11"/>
      <name val="Arial"/>
      <family val="2"/>
    </font>
    <font>
      <b/>
      <u/>
      <sz val="16"/>
      <name val="Arial"/>
      <family val="2"/>
    </font>
    <font>
      <b/>
      <sz val="16"/>
      <name val="Arial"/>
      <family val="2"/>
    </font>
    <font>
      <sz val="10"/>
      <color indexed="8"/>
      <name val="Arial"/>
      <family val="2"/>
    </font>
    <font>
      <b/>
      <sz val="18"/>
      <color indexed="8"/>
      <name val="Arial"/>
      <family val="2"/>
    </font>
    <font>
      <sz val="9"/>
      <color indexed="8"/>
      <name val="Arial"/>
      <family val="2"/>
    </font>
    <font>
      <b/>
      <sz val="9"/>
      <color indexed="8"/>
      <name val="Arial"/>
      <family val="2"/>
    </font>
    <font>
      <sz val="18"/>
      <color indexed="8"/>
      <name val="Arial"/>
      <family val="2"/>
    </font>
    <font>
      <b/>
      <sz val="10"/>
      <color indexed="8"/>
      <name val="Arial"/>
      <family val="2"/>
    </font>
    <font>
      <i/>
      <sz val="10"/>
      <color indexed="8"/>
      <name val="Arial"/>
      <family val="2"/>
    </font>
  </fonts>
  <fills count="4">
    <fill>
      <patternFill patternType="none"/>
    </fill>
    <fill>
      <patternFill patternType="gray125"/>
    </fill>
    <fill>
      <patternFill patternType="gray0625">
        <bgColor indexed="9"/>
      </patternFill>
    </fill>
    <fill>
      <patternFill patternType="solid">
        <fgColor theme="0" tint="-4.9989318521683403E-2"/>
        <bgColor indexed="64"/>
      </patternFill>
    </fill>
  </fills>
  <borders count="31">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thin">
        <color indexed="64"/>
      </top>
      <bottom style="medium">
        <color indexed="64"/>
      </bottom>
      <diagonal/>
    </border>
    <border>
      <left style="medium">
        <color indexed="64"/>
      </left>
      <right/>
      <top style="medium">
        <color indexed="64"/>
      </top>
      <bottom/>
      <diagonal/>
    </border>
    <border>
      <left style="medium">
        <color indexed="64"/>
      </left>
      <right/>
      <top/>
      <bottom style="medium">
        <color indexed="64"/>
      </bottom>
      <diagonal/>
    </border>
    <border>
      <left style="thin">
        <color indexed="64"/>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s>
  <cellStyleXfs count="3">
    <xf numFmtId="0" fontId="0" fillId="0" borderId="0"/>
    <xf numFmtId="0" fontId="4" fillId="0" borderId="0"/>
    <xf numFmtId="44" fontId="4" fillId="0" borderId="0" applyFont="0" applyFill="0" applyBorder="0" applyAlignment="0" applyProtection="0"/>
  </cellStyleXfs>
  <cellXfs count="172">
    <xf numFmtId="0" fontId="0" fillId="0" borderId="0" xfId="0"/>
    <xf numFmtId="0" fontId="2" fillId="0" borderId="0" xfId="0" applyFont="1"/>
    <xf numFmtId="0" fontId="1" fillId="2" borderId="3" xfId="0" applyFont="1" applyFill="1" applyBorder="1" applyAlignment="1">
      <alignment horizontal="center" vertical="top"/>
    </xf>
    <xf numFmtId="0" fontId="2" fillId="0" borderId="1" xfId="0" applyFont="1" applyBorder="1"/>
    <xf numFmtId="0" fontId="1" fillId="0" borderId="1" xfId="0" applyFont="1" applyBorder="1" applyAlignment="1">
      <alignment horizontal="center"/>
    </xf>
    <xf numFmtId="0" fontId="2" fillId="0" borderId="1" xfId="0" applyFont="1" applyBorder="1" applyAlignment="1"/>
    <xf numFmtId="0" fontId="2" fillId="0" borderId="1" xfId="0" applyFont="1" applyBorder="1" applyAlignment="1">
      <alignment horizontal="left"/>
    </xf>
    <xf numFmtId="0" fontId="1" fillId="2" borderId="3" xfId="0" applyFont="1" applyFill="1" applyBorder="1" applyAlignment="1">
      <alignment horizontal="center" vertical="center"/>
    </xf>
    <xf numFmtId="0" fontId="3" fillId="0" borderId="0" xfId="0" applyFont="1"/>
    <xf numFmtId="14" fontId="0" fillId="0" borderId="0" xfId="0" applyNumberFormat="1"/>
    <xf numFmtId="0" fontId="4" fillId="0" borderId="0" xfId="0" applyFont="1"/>
    <xf numFmtId="0" fontId="4" fillId="0" borderId="0" xfId="0" applyFont="1" applyAlignment="1">
      <alignment vertical="top"/>
    </xf>
    <xf numFmtId="0" fontId="4" fillId="0" borderId="0" xfId="0" applyFont="1" applyAlignment="1">
      <alignment horizontal="left" vertical="top"/>
    </xf>
    <xf numFmtId="0" fontId="0" fillId="0" borderId="2" xfId="0" applyBorder="1"/>
    <xf numFmtId="0" fontId="4" fillId="0" borderId="0" xfId="0" applyFont="1" applyBorder="1"/>
    <xf numFmtId="0" fontId="0" fillId="0" borderId="4" xfId="0" applyBorder="1"/>
    <xf numFmtId="0" fontId="2" fillId="0" borderId="0" xfId="0" applyFont="1" applyAlignment="1">
      <alignment horizontal="left" vertical="top"/>
    </xf>
    <xf numFmtId="14" fontId="0" fillId="0" borderId="4" xfId="0" applyNumberFormat="1" applyBorder="1" applyAlignment="1">
      <alignment horizontal="left" vertical="center"/>
    </xf>
    <xf numFmtId="0" fontId="4" fillId="0" borderId="2" xfId="0" applyFont="1" applyBorder="1" applyAlignment="1">
      <alignment horizontal="center" vertical="top"/>
    </xf>
    <xf numFmtId="0" fontId="0" fillId="0" borderId="2" xfId="0" applyBorder="1" applyAlignment="1">
      <alignment horizontal="center" vertical="top"/>
    </xf>
    <xf numFmtId="0" fontId="4" fillId="0" borderId="4" xfId="0" applyFont="1" applyBorder="1" applyAlignment="1">
      <alignment horizontal="center" vertical="top"/>
    </xf>
    <xf numFmtId="0" fontId="5" fillId="0" borderId="4" xfId="0" applyFont="1" applyBorder="1" applyAlignment="1">
      <alignment horizontal="center" vertical="top"/>
    </xf>
    <xf numFmtId="0" fontId="4" fillId="0" borderId="0" xfId="0" applyFont="1" applyFill="1" applyBorder="1"/>
    <xf numFmtId="0" fontId="1" fillId="0" borderId="1" xfId="0" applyFont="1" applyBorder="1" applyAlignment="1">
      <alignment horizontal="center" vertical="center"/>
    </xf>
    <xf numFmtId="0" fontId="4" fillId="0" borderId="0" xfId="0" applyFont="1" applyAlignment="1">
      <alignment horizontal="right"/>
    </xf>
    <xf numFmtId="0" fontId="2" fillId="0" borderId="0" xfId="1" applyFont="1"/>
    <xf numFmtId="0" fontId="2" fillId="0" borderId="0" xfId="1" applyFont="1" applyBorder="1"/>
    <xf numFmtId="0" fontId="1" fillId="0" borderId="0" xfId="1" applyFont="1" applyBorder="1"/>
    <xf numFmtId="0" fontId="2" fillId="0" borderId="0" xfId="1" applyFont="1" applyBorder="1" applyAlignment="1"/>
    <xf numFmtId="0" fontId="6" fillId="0" borderId="0" xfId="1" applyFont="1" applyBorder="1" applyAlignment="1">
      <alignment wrapText="1"/>
    </xf>
    <xf numFmtId="165" fontId="6" fillId="0" borderId="0" xfId="1" applyNumberFormat="1" applyFont="1" applyBorder="1" applyAlignment="1">
      <alignment horizontal="left" wrapText="1"/>
    </xf>
    <xf numFmtId="0" fontId="2" fillId="0" borderId="1" xfId="1" applyFont="1" applyBorder="1"/>
    <xf numFmtId="0" fontId="6" fillId="0" borderId="1" xfId="1" applyFont="1" applyBorder="1" applyAlignment="1">
      <alignment wrapText="1"/>
    </xf>
    <xf numFmtId="0" fontId="1" fillId="0" borderId="1" xfId="1" applyFont="1" applyBorder="1"/>
    <xf numFmtId="0" fontId="1" fillId="2" borderId="3" xfId="1" applyFont="1" applyFill="1" applyBorder="1" applyAlignment="1">
      <alignment horizontal="center" vertical="top"/>
    </xf>
    <xf numFmtId="0" fontId="7" fillId="0" borderId="1" xfId="1" applyFont="1" applyBorder="1"/>
    <xf numFmtId="0" fontId="6" fillId="0" borderId="1" xfId="1" applyFont="1" applyBorder="1"/>
    <xf numFmtId="0" fontId="2" fillId="0" borderId="3" xfId="1" applyFont="1" applyBorder="1"/>
    <xf numFmtId="0" fontId="8" fillId="0" borderId="1" xfId="1" applyFont="1" applyBorder="1" applyAlignment="1">
      <alignment wrapText="1"/>
    </xf>
    <xf numFmtId="0" fontId="2" fillId="0" borderId="1" xfId="1" applyFont="1" applyBorder="1" applyAlignment="1">
      <alignment wrapText="1"/>
    </xf>
    <xf numFmtId="0" fontId="1" fillId="2" borderId="1" xfId="1" applyFont="1" applyFill="1" applyBorder="1" applyAlignment="1">
      <alignment horizontal="center" vertical="top"/>
    </xf>
    <xf numFmtId="0" fontId="2" fillId="0" borderId="1" xfId="1" applyFont="1" applyBorder="1" applyAlignment="1">
      <alignment horizontal="center"/>
    </xf>
    <xf numFmtId="0" fontId="2" fillId="0" borderId="1" xfId="1" applyFont="1" applyBorder="1" applyAlignment="1">
      <alignment horizontal="left" vertical="top" wrapText="1"/>
    </xf>
    <xf numFmtId="0" fontId="2" fillId="0" borderId="26" xfId="1" applyFont="1" applyBorder="1"/>
    <xf numFmtId="0" fontId="2" fillId="0" borderId="25" xfId="1" applyFont="1" applyBorder="1" applyAlignment="1">
      <alignment wrapText="1"/>
    </xf>
    <xf numFmtId="0" fontId="6" fillId="0" borderId="25" xfId="1" applyFont="1" applyBorder="1" applyAlignment="1">
      <alignment wrapText="1"/>
    </xf>
    <xf numFmtId="0" fontId="9" fillId="0" borderId="1" xfId="1" applyFont="1" applyBorder="1" applyAlignment="1">
      <alignment wrapText="1"/>
    </xf>
    <xf numFmtId="0" fontId="8" fillId="0" borderId="1" xfId="1" applyFont="1" applyBorder="1" applyAlignment="1">
      <alignment horizontal="left" vertical="top" wrapText="1"/>
    </xf>
    <xf numFmtId="0" fontId="2" fillId="0" borderId="1" xfId="1" applyFont="1" applyBorder="1" applyAlignment="1">
      <alignment horizontal="left" vertical="top"/>
    </xf>
    <xf numFmtId="0" fontId="8" fillId="0" borderId="25" xfId="1" applyFont="1" applyBorder="1" applyAlignment="1">
      <alignment wrapText="1"/>
    </xf>
    <xf numFmtId="44" fontId="2" fillId="0" borderId="1" xfId="2" applyFont="1" applyBorder="1"/>
    <xf numFmtId="0" fontId="2" fillId="0" borderId="1" xfId="1" applyFont="1" applyBorder="1" applyAlignment="1"/>
    <xf numFmtId="0" fontId="2" fillId="0" borderId="25" xfId="1" applyFont="1" applyBorder="1"/>
    <xf numFmtId="0" fontId="2" fillId="0" borderId="24" xfId="1" applyFont="1" applyBorder="1"/>
    <xf numFmtId="0" fontId="1" fillId="0" borderId="3" xfId="1" applyFont="1" applyBorder="1"/>
    <xf numFmtId="0" fontId="1" fillId="0" borderId="23" xfId="1" applyFont="1" applyBorder="1"/>
    <xf numFmtId="0" fontId="1" fillId="0" borderId="25" xfId="1" applyFont="1" applyBorder="1"/>
    <xf numFmtId="0" fontId="7" fillId="0" borderId="0" xfId="1" applyFont="1" applyAlignment="1"/>
    <xf numFmtId="0" fontId="7" fillId="0" borderId="3" xfId="1" applyFont="1" applyBorder="1" applyAlignment="1"/>
    <xf numFmtId="0" fontId="6" fillId="0" borderId="3" xfId="1" applyFont="1" applyBorder="1" applyAlignment="1">
      <alignment wrapText="1"/>
    </xf>
    <xf numFmtId="0" fontId="6" fillId="0" borderId="1" xfId="1" applyFont="1" applyBorder="1" applyAlignment="1">
      <alignment vertical="top" wrapText="1"/>
    </xf>
    <xf numFmtId="0" fontId="7" fillId="0" borderId="1" xfId="1" applyFont="1" applyBorder="1" applyAlignment="1"/>
    <xf numFmtId="0" fontId="8" fillId="0" borderId="1" xfId="1" applyFont="1" applyBorder="1" applyAlignment="1"/>
    <xf numFmtId="0" fontId="1" fillId="0" borderId="1" xfId="1" applyFont="1" applyBorder="1" applyAlignment="1">
      <alignment horizontal="center"/>
    </xf>
    <xf numFmtId="0" fontId="2" fillId="0" borderId="1" xfId="1" applyFont="1" applyBorder="1" applyAlignment="1">
      <alignment horizontal="left"/>
    </xf>
    <xf numFmtId="0" fontId="1" fillId="0" borderId="3" xfId="1" applyFont="1" applyBorder="1" applyAlignment="1">
      <alignment horizontal="center" vertical="center"/>
    </xf>
    <xf numFmtId="0" fontId="1" fillId="0" borderId="1" xfId="1" applyFont="1" applyBorder="1" applyAlignment="1">
      <alignment horizontal="center" vertical="center"/>
    </xf>
    <xf numFmtId="0" fontId="2" fillId="3" borderId="1" xfId="0" applyFont="1" applyFill="1" applyBorder="1" applyAlignment="1">
      <alignment horizontal="left" vertical="top"/>
    </xf>
    <xf numFmtId="0" fontId="2" fillId="0" borderId="19" xfId="0" applyFont="1" applyBorder="1"/>
    <xf numFmtId="0" fontId="2" fillId="0" borderId="18" xfId="0" applyFont="1" applyBorder="1"/>
    <xf numFmtId="0" fontId="2" fillId="0" borderId="23" xfId="0" applyFont="1" applyBorder="1"/>
    <xf numFmtId="0" fontId="2" fillId="0" borderId="1" xfId="0" applyFont="1" applyBorder="1" applyAlignment="1">
      <alignment horizontal="center" vertical="center"/>
    </xf>
    <xf numFmtId="0" fontId="2" fillId="0" borderId="18" xfId="0" applyFont="1" applyBorder="1"/>
    <xf numFmtId="0" fontId="6" fillId="0" borderId="3" xfId="1" applyFont="1" applyBorder="1" applyAlignment="1">
      <alignment vertical="top" wrapText="1"/>
    </xf>
    <xf numFmtId="0" fontId="7" fillId="0" borderId="1" xfId="1" applyFont="1" applyBorder="1" applyAlignment="1">
      <alignment vertical="top" wrapText="1"/>
    </xf>
    <xf numFmtId="0" fontId="4" fillId="0" borderId="0" xfId="0" applyFont="1" applyAlignment="1">
      <alignment horizontal="left" vertical="center"/>
    </xf>
    <xf numFmtId="0" fontId="4" fillId="0" borderId="0" xfId="0" applyFont="1" applyAlignment="1">
      <alignment horizontal="center" vertical="center"/>
    </xf>
    <xf numFmtId="0" fontId="5" fillId="0" borderId="0" xfId="0" applyFont="1" applyBorder="1" applyAlignment="1">
      <alignment horizontal="center" vertical="top"/>
    </xf>
    <xf numFmtId="14" fontId="1" fillId="0" borderId="1" xfId="1" applyNumberFormat="1" applyFont="1" applyBorder="1" applyAlignment="1">
      <alignment horizontal="right" vertical="center"/>
    </xf>
    <xf numFmtId="0" fontId="1" fillId="0" borderId="3" xfId="1" applyFont="1" applyBorder="1" applyAlignment="1">
      <alignment horizontal="right" vertical="center"/>
    </xf>
    <xf numFmtId="0" fontId="2" fillId="0" borderId="18" xfId="0" applyFont="1" applyBorder="1"/>
    <xf numFmtId="0" fontId="1" fillId="0" borderId="0" xfId="1" applyFont="1" applyBorder="1" applyAlignment="1">
      <alignment horizontal="right" vertical="center"/>
    </xf>
    <xf numFmtId="164" fontId="7" fillId="0" borderId="1" xfId="0" applyNumberFormat="1" applyFont="1" applyFill="1" applyBorder="1" applyAlignment="1">
      <alignment horizontal="right" vertical="center"/>
    </xf>
    <xf numFmtId="0" fontId="1" fillId="0" borderId="1" xfId="0" applyFont="1" applyBorder="1" applyAlignment="1">
      <alignment horizontal="right" vertical="center"/>
    </xf>
    <xf numFmtId="14" fontId="1" fillId="0" borderId="1" xfId="0" applyNumberFormat="1" applyFont="1" applyBorder="1" applyAlignment="1">
      <alignment horizontal="right" vertical="center"/>
    </xf>
    <xf numFmtId="0" fontId="10" fillId="0" borderId="0" xfId="0" applyFont="1"/>
    <xf numFmtId="0" fontId="1" fillId="0" borderId="23" xfId="1" applyFont="1" applyBorder="1" applyAlignment="1">
      <alignment horizontal="left"/>
    </xf>
    <xf numFmtId="0" fontId="1" fillId="0" borderId="26" xfId="1" applyFont="1" applyBorder="1" applyAlignment="1">
      <alignment horizontal="left"/>
    </xf>
    <xf numFmtId="0" fontId="1" fillId="0" borderId="25" xfId="1" applyFont="1" applyBorder="1" applyAlignment="1">
      <alignment horizontal="left"/>
    </xf>
    <xf numFmtId="0" fontId="1" fillId="0" borderId="1" xfId="1" applyFont="1" applyBorder="1" applyAlignment="1">
      <alignment horizontal="left"/>
    </xf>
    <xf numFmtId="0" fontId="2" fillId="0" borderId="26" xfId="1" applyFont="1" applyBorder="1" applyAlignment="1">
      <alignment horizontal="center"/>
    </xf>
    <xf numFmtId="0" fontId="2" fillId="0" borderId="4" xfId="1" applyFont="1" applyBorder="1" applyAlignment="1">
      <alignment horizontal="center"/>
    </xf>
    <xf numFmtId="0" fontId="1" fillId="0" borderId="4" xfId="1" applyFont="1" applyBorder="1" applyAlignment="1">
      <alignment horizontal="left"/>
    </xf>
    <xf numFmtId="0" fontId="1" fillId="0" borderId="1" xfId="0" applyFont="1" applyBorder="1" applyAlignment="1">
      <alignment horizontal="left" vertical="center"/>
    </xf>
    <xf numFmtId="164" fontId="6" fillId="0" borderId="0" xfId="0" applyNumberFormat="1" applyFont="1" applyFill="1" applyAlignment="1">
      <alignment horizontal="left"/>
    </xf>
    <xf numFmtId="0" fontId="2" fillId="0" borderId="0" xfId="1" applyFont="1" applyAlignment="1">
      <alignment wrapText="1"/>
    </xf>
    <xf numFmtId="0" fontId="2" fillId="0" borderId="1" xfId="1" applyFont="1" applyBorder="1" applyAlignment="1" applyProtection="1">
      <alignment wrapText="1"/>
      <protection locked="0"/>
    </xf>
    <xf numFmtId="0" fontId="13" fillId="0" borderId="1" xfId="1" applyFont="1" applyBorder="1" applyAlignment="1">
      <alignment horizontal="center"/>
    </xf>
    <xf numFmtId="0" fontId="13" fillId="0" borderId="1" xfId="1" applyFont="1" applyBorder="1" applyAlignment="1">
      <alignment horizontal="center" vertical="center"/>
    </xf>
    <xf numFmtId="0" fontId="1" fillId="0" borderId="0" xfId="1" applyFont="1" applyBorder="1" applyAlignment="1">
      <alignment horizontal="center" vertical="center" wrapText="1"/>
    </xf>
    <xf numFmtId="0" fontId="1" fillId="0" borderId="22" xfId="1" applyFont="1" applyBorder="1" applyAlignment="1">
      <alignment horizontal="center" vertical="center" wrapText="1"/>
    </xf>
    <xf numFmtId="0" fontId="1" fillId="0" borderId="29" xfId="1" applyFont="1" applyBorder="1" applyAlignment="1">
      <alignment horizontal="center" vertical="center" wrapText="1"/>
    </xf>
    <xf numFmtId="0" fontId="1" fillId="0" borderId="18" xfId="1" applyFont="1" applyBorder="1" applyAlignment="1">
      <alignment horizontal="center" vertical="center" wrapText="1"/>
    </xf>
    <xf numFmtId="0" fontId="14" fillId="0" borderId="0" xfId="1" applyFont="1" applyAlignment="1" applyProtection="1">
      <alignment horizontal="left"/>
      <protection locked="0"/>
    </xf>
    <xf numFmtId="0" fontId="16" fillId="0" borderId="1" xfId="1" applyFont="1" applyBorder="1" applyAlignment="1">
      <alignment horizontal="center"/>
    </xf>
    <xf numFmtId="0" fontId="8" fillId="0" borderId="25" xfId="1" applyFont="1" applyBorder="1" applyAlignment="1"/>
    <xf numFmtId="0" fontId="17" fillId="2" borderId="3" xfId="1" applyFont="1" applyFill="1" applyBorder="1" applyAlignment="1" applyProtection="1">
      <alignment horizontal="center" vertical="top"/>
      <protection locked="0"/>
    </xf>
    <xf numFmtId="0" fontId="18" fillId="0" borderId="4" xfId="1" applyFont="1" applyBorder="1" applyAlignment="1" applyProtection="1">
      <alignment horizontal="left"/>
      <protection locked="0"/>
    </xf>
    <xf numFmtId="0" fontId="14" fillId="0" borderId="1" xfId="1" applyFont="1" applyBorder="1" applyAlignment="1" applyProtection="1">
      <alignment horizontal="center"/>
      <protection locked="0"/>
    </xf>
    <xf numFmtId="0" fontId="12" fillId="0" borderId="1" xfId="1" applyFont="1" applyBorder="1" applyAlignment="1" applyProtection="1">
      <alignment horizontal="left"/>
      <protection locked="0"/>
    </xf>
    <xf numFmtId="0" fontId="12" fillId="0" borderId="1" xfId="1" applyFont="1" applyBorder="1" applyProtection="1">
      <protection locked="0"/>
    </xf>
    <xf numFmtId="0" fontId="12" fillId="0" borderId="1" xfId="1" applyFont="1" applyBorder="1" applyAlignment="1" applyProtection="1">
      <alignment horizontal="center"/>
      <protection locked="0"/>
    </xf>
    <xf numFmtId="0" fontId="12" fillId="0" borderId="30" xfId="1" applyFont="1" applyBorder="1" applyProtection="1">
      <protection locked="0"/>
    </xf>
    <xf numFmtId="0" fontId="12" fillId="0" borderId="18" xfId="1" applyFont="1" applyBorder="1" applyProtection="1">
      <protection locked="0"/>
    </xf>
    <xf numFmtId="0" fontId="18" fillId="0" borderId="26" xfId="1" applyFont="1" applyBorder="1" applyAlignment="1" applyProtection="1">
      <alignment horizontal="left"/>
      <protection locked="0"/>
    </xf>
    <xf numFmtId="0" fontId="2" fillId="0" borderId="30" xfId="1" applyFont="1" applyBorder="1" applyAlignment="1" applyProtection="1">
      <alignment wrapText="1"/>
      <protection locked="0"/>
    </xf>
    <xf numFmtId="0" fontId="1" fillId="0" borderId="23" xfId="1" applyFont="1" applyBorder="1" applyAlignment="1">
      <alignment horizontal="left" wrapText="1"/>
    </xf>
    <xf numFmtId="0" fontId="1" fillId="0" borderId="1" xfId="1" applyFont="1" applyBorder="1" applyAlignment="1">
      <alignment horizontal="left" wrapText="1"/>
    </xf>
    <xf numFmtId="0" fontId="2" fillId="0" borderId="0" xfId="1" applyFont="1" applyFill="1" applyAlignment="1">
      <alignment horizontal="center"/>
    </xf>
    <xf numFmtId="0" fontId="1" fillId="0" borderId="3" xfId="1" applyFont="1" applyFill="1" applyBorder="1" applyAlignment="1">
      <alignment horizontal="center" vertical="top"/>
    </xf>
    <xf numFmtId="0" fontId="2" fillId="0" borderId="1" xfId="1" applyFont="1" applyFill="1" applyBorder="1" applyAlignment="1">
      <alignment horizontal="center"/>
    </xf>
    <xf numFmtId="0" fontId="1" fillId="0" borderId="1" xfId="1" applyFont="1" applyFill="1" applyBorder="1" applyAlignment="1">
      <alignment horizontal="center" vertical="top"/>
    </xf>
    <xf numFmtId="0" fontId="1" fillId="0" borderId="26" xfId="1" applyFont="1" applyBorder="1"/>
    <xf numFmtId="0" fontId="2" fillId="0" borderId="19" xfId="1" applyFont="1" applyBorder="1" applyAlignment="1">
      <alignment horizontal="center"/>
    </xf>
    <xf numFmtId="0" fontId="2" fillId="0" borderId="20" xfId="1" applyFont="1" applyBorder="1" applyAlignment="1">
      <alignment horizontal="center"/>
    </xf>
    <xf numFmtId="0" fontId="2" fillId="0" borderId="21" xfId="1" applyFont="1" applyBorder="1" applyAlignment="1">
      <alignment horizontal="center"/>
    </xf>
    <xf numFmtId="0" fontId="2" fillId="0" borderId="18" xfId="1" applyFont="1" applyBorder="1" applyAlignment="1">
      <alignment horizontal="center"/>
    </xf>
    <xf numFmtId="0" fontId="2" fillId="0" borderId="0" xfId="1" applyFont="1" applyBorder="1" applyAlignment="1">
      <alignment horizontal="center"/>
    </xf>
    <xf numFmtId="0" fontId="2" fillId="0" borderId="22" xfId="1" applyFont="1" applyBorder="1" applyAlignment="1">
      <alignment horizontal="center"/>
    </xf>
    <xf numFmtId="0" fontId="2" fillId="0" borderId="23" xfId="1" applyFont="1" applyBorder="1" applyAlignment="1">
      <alignment horizontal="center"/>
    </xf>
    <xf numFmtId="0" fontId="2" fillId="0" borderId="2" xfId="1" applyFont="1" applyBorder="1" applyAlignment="1">
      <alignment horizontal="center"/>
    </xf>
    <xf numFmtId="0" fontId="2" fillId="0" borderId="24" xfId="1" applyFont="1" applyBorder="1" applyAlignment="1">
      <alignment horizontal="center"/>
    </xf>
    <xf numFmtId="0" fontId="1" fillId="0" borderId="13" xfId="1" applyFont="1" applyBorder="1" applyAlignment="1">
      <alignment horizontal="left"/>
    </xf>
    <xf numFmtId="0" fontId="1" fillId="0" borderId="14" xfId="1" applyFont="1" applyBorder="1" applyAlignment="1">
      <alignment horizontal="left"/>
    </xf>
    <xf numFmtId="0" fontId="1" fillId="0" borderId="7" xfId="1" applyFont="1" applyBorder="1" applyAlignment="1">
      <alignment horizontal="center" vertical="center" wrapText="1"/>
    </xf>
    <xf numFmtId="0" fontId="1" fillId="0" borderId="8" xfId="1" applyFont="1" applyBorder="1" applyAlignment="1">
      <alignment horizontal="center" vertical="center" wrapText="1"/>
    </xf>
    <xf numFmtId="0" fontId="1" fillId="0" borderId="9" xfId="1" applyFont="1" applyBorder="1" applyAlignment="1">
      <alignment horizontal="center" vertical="center" wrapText="1"/>
    </xf>
    <xf numFmtId="0" fontId="1" fillId="0" borderId="10" xfId="1" applyFont="1" applyBorder="1" applyAlignment="1">
      <alignment horizontal="center" vertical="center" wrapText="1"/>
    </xf>
    <xf numFmtId="0" fontId="1" fillId="0" borderId="5" xfId="1" applyFont="1" applyBorder="1" applyAlignment="1">
      <alignment horizontal="center" vertical="center" wrapText="1"/>
    </xf>
    <xf numFmtId="0" fontId="1" fillId="0" borderId="11" xfId="1" applyFont="1" applyBorder="1" applyAlignment="1">
      <alignment horizontal="center" vertical="center" wrapText="1"/>
    </xf>
    <xf numFmtId="0" fontId="1" fillId="0" borderId="28" xfId="1" applyFont="1" applyBorder="1" applyAlignment="1">
      <alignment horizontal="center" vertical="center" wrapText="1"/>
    </xf>
    <xf numFmtId="0" fontId="1" fillId="0" borderId="6" xfId="1" applyFont="1" applyBorder="1" applyAlignment="1">
      <alignment horizontal="center" vertical="center" wrapText="1"/>
    </xf>
    <xf numFmtId="0" fontId="1" fillId="0" borderId="12" xfId="1" applyFont="1" applyBorder="1" applyAlignment="1">
      <alignment horizontal="center" vertical="center" wrapText="1"/>
    </xf>
    <xf numFmtId="0" fontId="1" fillId="0" borderId="27" xfId="1" applyFont="1" applyBorder="1" applyAlignment="1">
      <alignment horizontal="center" vertical="center" wrapText="1"/>
    </xf>
    <xf numFmtId="0" fontId="11" fillId="0" borderId="0" xfId="0" applyFont="1" applyAlignment="1">
      <alignment horizontal="center"/>
    </xf>
    <xf numFmtId="0" fontId="4" fillId="0" borderId="0" xfId="0" applyFont="1" applyAlignment="1">
      <alignment vertical="top" wrapText="1"/>
    </xf>
    <xf numFmtId="0" fontId="4" fillId="0" borderId="0" xfId="0" applyFont="1" applyAlignment="1"/>
    <xf numFmtId="0" fontId="4" fillId="0" borderId="0" xfId="0" applyFont="1" applyAlignment="1">
      <alignment wrapText="1"/>
    </xf>
    <xf numFmtId="0" fontId="10" fillId="0" borderId="0" xfId="0" applyFont="1" applyAlignment="1">
      <alignment horizontal="left"/>
    </xf>
    <xf numFmtId="0" fontId="2" fillId="0" borderId="20" xfId="0" applyFont="1" applyBorder="1"/>
    <xf numFmtId="0" fontId="2" fillId="0" borderId="21" xfId="0" applyFont="1" applyBorder="1"/>
    <xf numFmtId="0" fontId="2" fillId="0" borderId="0" xfId="0" applyFont="1" applyBorder="1"/>
    <xf numFmtId="0" fontId="2" fillId="0" borderId="22" xfId="0" applyFont="1" applyBorder="1"/>
    <xf numFmtId="0" fontId="2" fillId="0" borderId="2" xfId="0" applyFont="1" applyBorder="1"/>
    <xf numFmtId="0" fontId="2" fillId="0" borderId="24" xfId="0" applyFont="1" applyBorder="1"/>
    <xf numFmtId="0" fontId="1" fillId="0" borderId="9" xfId="0" applyFont="1" applyBorder="1" applyAlignment="1">
      <alignment horizontal="center" vertical="center" wrapText="1"/>
    </xf>
    <xf numFmtId="0" fontId="1" fillId="0" borderId="10" xfId="0" applyFont="1" applyBorder="1" applyAlignment="1">
      <alignment horizontal="center" vertical="center" wrapText="1"/>
    </xf>
    <xf numFmtId="0" fontId="1" fillId="0" borderId="7" xfId="0" applyFont="1" applyBorder="1" applyAlignment="1">
      <alignment horizontal="center" vertical="center" wrapText="1"/>
    </xf>
    <xf numFmtId="0" fontId="1" fillId="0" borderId="8" xfId="0" applyFont="1" applyBorder="1" applyAlignment="1">
      <alignment horizontal="center" vertical="center" wrapText="1"/>
    </xf>
    <xf numFmtId="0" fontId="1" fillId="0" borderId="5" xfId="0" applyFont="1" applyBorder="1" applyAlignment="1">
      <alignment horizontal="center" vertical="center" wrapText="1"/>
    </xf>
    <xf numFmtId="0" fontId="1" fillId="0" borderId="11" xfId="0" applyFont="1" applyBorder="1" applyAlignment="1">
      <alignment horizontal="center" vertical="center" wrapText="1"/>
    </xf>
    <xf numFmtId="0" fontId="1" fillId="0" borderId="13" xfId="0" applyFont="1" applyBorder="1" applyAlignment="1">
      <alignment horizontal="center" vertical="center" wrapText="1"/>
    </xf>
    <xf numFmtId="0" fontId="1" fillId="0" borderId="6" xfId="0" applyFont="1" applyBorder="1" applyAlignment="1">
      <alignment horizontal="center" vertical="center" wrapText="1"/>
    </xf>
    <xf numFmtId="0" fontId="1" fillId="0" borderId="12" xfId="0" applyFont="1" applyBorder="1" applyAlignment="1">
      <alignment horizontal="center" vertical="center" wrapText="1"/>
    </xf>
    <xf numFmtId="0" fontId="1" fillId="0" borderId="15" xfId="0" applyFont="1" applyBorder="1" applyAlignment="1">
      <alignment horizontal="center" vertical="center" wrapText="1"/>
    </xf>
    <xf numFmtId="0" fontId="1" fillId="0" borderId="13" xfId="0" applyFont="1" applyBorder="1" applyAlignment="1">
      <alignment horizontal="left"/>
    </xf>
    <xf numFmtId="0" fontId="1" fillId="0" borderId="14" xfId="0" applyFont="1" applyBorder="1" applyAlignment="1">
      <alignment horizontal="left"/>
    </xf>
    <xf numFmtId="0" fontId="2" fillId="0" borderId="19" xfId="0" applyFont="1" applyBorder="1"/>
    <xf numFmtId="0" fontId="2" fillId="0" borderId="18" xfId="0" applyFont="1" applyBorder="1"/>
    <xf numFmtId="0" fontId="2" fillId="0" borderId="23" xfId="0" applyFont="1" applyBorder="1"/>
    <xf numFmtId="0" fontId="1" fillId="0" borderId="16" xfId="0" applyFont="1" applyBorder="1" applyAlignment="1">
      <alignment horizontal="center" vertical="center" wrapText="1"/>
    </xf>
    <xf numFmtId="0" fontId="1" fillId="0" borderId="17" xfId="0" applyFont="1" applyBorder="1" applyAlignment="1">
      <alignment horizontal="center" vertical="center" wrapText="1"/>
    </xf>
  </cellXfs>
  <cellStyles count="3">
    <cellStyle name="Currency 2" xfId="2"/>
    <cellStyle name="Normal" xfId="0" builtinId="0"/>
    <cellStyle name="Normal 2"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3</xdr:col>
      <xdr:colOff>152400</xdr:colOff>
      <xdr:row>0</xdr:row>
      <xdr:rowOff>177800</xdr:rowOff>
    </xdr:from>
    <xdr:to>
      <xdr:col>7</xdr:col>
      <xdr:colOff>762000</xdr:colOff>
      <xdr:row>5</xdr:row>
      <xdr:rowOff>60325</xdr:rowOff>
    </xdr:to>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483350" y="177800"/>
          <a:ext cx="2374900" cy="86677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245110</xdr:colOff>
      <xdr:row>2</xdr:row>
      <xdr:rowOff>50800</xdr:rowOff>
    </xdr:from>
    <xdr:to>
      <xdr:col>5</xdr:col>
      <xdr:colOff>505460</xdr:colOff>
      <xdr:row>5</xdr:row>
      <xdr:rowOff>155575</xdr:rowOff>
    </xdr:to>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375150" y="469900"/>
          <a:ext cx="2284730" cy="859155"/>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4</xdr:col>
      <xdr:colOff>31750</xdr:colOff>
      <xdr:row>2</xdr:row>
      <xdr:rowOff>190500</xdr:rowOff>
    </xdr:from>
    <xdr:to>
      <xdr:col>7</xdr:col>
      <xdr:colOff>590550</xdr:colOff>
      <xdr:row>6</xdr:row>
      <xdr:rowOff>41275</xdr:rowOff>
    </xdr:to>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902450" y="641350"/>
          <a:ext cx="2374900" cy="866775"/>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I441"/>
  <sheetViews>
    <sheetView tabSelected="1" zoomScaleSheetLayoutView="100" workbookViewId="0">
      <selection activeCell="J11" sqref="J11"/>
    </sheetView>
  </sheetViews>
  <sheetFormatPr defaultColWidth="9.140625" defaultRowHeight="15" x14ac:dyDescent="0.2"/>
  <cols>
    <col min="1" max="1" width="5.5703125" style="25" customWidth="1"/>
    <col min="2" max="2" width="23.140625" style="25" customWidth="1"/>
    <col min="3" max="3" width="62.140625" style="25" customWidth="1"/>
    <col min="4" max="4" width="6.140625" style="25" customWidth="1"/>
    <col min="5" max="6" width="5.85546875" style="25" customWidth="1"/>
    <col min="7" max="7" width="7.42578125" style="25" customWidth="1"/>
    <col min="8" max="8" width="13.28515625" style="25" customWidth="1"/>
    <col min="9" max="16384" width="9.140625" style="25"/>
  </cols>
  <sheetData>
    <row r="1" spans="2:8" ht="15.75" x14ac:dyDescent="0.2">
      <c r="B1" s="66" t="s">
        <v>20</v>
      </c>
      <c r="C1" s="78">
        <f ca="1">TODAY()</f>
        <v>43307</v>
      </c>
      <c r="D1" s="123"/>
      <c r="E1" s="124"/>
      <c r="F1" s="124"/>
      <c r="G1" s="124"/>
      <c r="H1" s="125"/>
    </row>
    <row r="2" spans="2:8" ht="15.75" x14ac:dyDescent="0.2">
      <c r="B2" s="65" t="s">
        <v>11</v>
      </c>
      <c r="C2" s="79"/>
      <c r="D2" s="126"/>
      <c r="E2" s="127"/>
      <c r="F2" s="127"/>
      <c r="G2" s="127"/>
      <c r="H2" s="128"/>
    </row>
    <row r="3" spans="2:8" ht="15.75" x14ac:dyDescent="0.2">
      <c r="B3" s="65" t="s">
        <v>12</v>
      </c>
      <c r="C3" s="79" t="s">
        <v>429</v>
      </c>
      <c r="D3" s="126"/>
      <c r="E3" s="127"/>
      <c r="F3" s="127"/>
      <c r="G3" s="127"/>
      <c r="H3" s="128"/>
    </row>
    <row r="4" spans="2:8" ht="15.75" x14ac:dyDescent="0.2">
      <c r="B4" s="65" t="s">
        <v>357</v>
      </c>
      <c r="C4" s="79"/>
      <c r="D4" s="126"/>
      <c r="E4" s="127"/>
      <c r="F4" s="127"/>
      <c r="G4" s="127"/>
      <c r="H4" s="128"/>
    </row>
    <row r="5" spans="2:8" ht="15.75" x14ac:dyDescent="0.2">
      <c r="B5" s="65" t="s">
        <v>13</v>
      </c>
      <c r="C5" s="79"/>
      <c r="D5" s="126"/>
      <c r="E5" s="127"/>
      <c r="F5" s="127"/>
      <c r="G5" s="127"/>
      <c r="H5" s="128"/>
    </row>
    <row r="6" spans="2:8" ht="15.75" x14ac:dyDescent="0.2">
      <c r="B6" s="65" t="s">
        <v>359</v>
      </c>
      <c r="C6" s="79"/>
      <c r="D6" s="126"/>
      <c r="E6" s="127"/>
      <c r="F6" s="127"/>
      <c r="G6" s="127"/>
      <c r="H6" s="128"/>
    </row>
    <row r="7" spans="2:8" ht="15.75" x14ac:dyDescent="0.2">
      <c r="B7" s="65" t="s">
        <v>326</v>
      </c>
      <c r="C7" s="79"/>
      <c r="D7" s="126"/>
      <c r="E7" s="127"/>
      <c r="F7" s="127"/>
      <c r="G7" s="127"/>
      <c r="H7" s="128"/>
    </row>
    <row r="8" spans="2:8" ht="15.75" x14ac:dyDescent="0.2">
      <c r="B8" s="65" t="s">
        <v>360</v>
      </c>
      <c r="C8" s="79"/>
      <c r="D8" s="129"/>
      <c r="E8" s="130"/>
      <c r="F8" s="130"/>
      <c r="G8" s="130"/>
      <c r="H8" s="131"/>
    </row>
    <row r="9" spans="2:8" ht="16.5" thickBot="1" x14ac:dyDescent="0.25">
      <c r="B9" s="26"/>
      <c r="C9" s="81"/>
      <c r="D9" s="26"/>
      <c r="E9" s="26"/>
      <c r="F9" s="26"/>
      <c r="G9" s="26"/>
      <c r="H9" s="26"/>
    </row>
    <row r="10" spans="2:8" x14ac:dyDescent="0.2">
      <c r="B10" s="136" t="s">
        <v>4</v>
      </c>
      <c r="C10" s="134" t="s">
        <v>0</v>
      </c>
      <c r="D10" s="134" t="s">
        <v>325</v>
      </c>
      <c r="E10" s="138" t="s">
        <v>324</v>
      </c>
      <c r="F10" s="139"/>
      <c r="G10" s="140"/>
      <c r="H10" s="134" t="s">
        <v>3</v>
      </c>
    </row>
    <row r="11" spans="2:8" ht="21" customHeight="1" thickBot="1" x14ac:dyDescent="0.25">
      <c r="B11" s="137"/>
      <c r="C11" s="135"/>
      <c r="D11" s="135"/>
      <c r="E11" s="141"/>
      <c r="F11" s="142"/>
      <c r="G11" s="143"/>
      <c r="H11" s="135"/>
    </row>
    <row r="12" spans="2:8" ht="21" customHeight="1" thickBot="1" x14ac:dyDescent="0.25">
      <c r="B12" s="103" t="s">
        <v>376</v>
      </c>
      <c r="C12" s="99"/>
      <c r="D12" s="99"/>
      <c r="E12" s="100"/>
      <c r="F12" s="101"/>
      <c r="G12" s="102"/>
      <c r="H12" s="99"/>
    </row>
    <row r="13" spans="2:8" ht="15.75" x14ac:dyDescent="0.25">
      <c r="B13" s="132" t="s">
        <v>323</v>
      </c>
      <c r="C13" s="133"/>
      <c r="D13" s="63" t="s">
        <v>382</v>
      </c>
      <c r="E13" s="40" t="s">
        <v>1</v>
      </c>
      <c r="F13" s="40" t="s">
        <v>2</v>
      </c>
      <c r="G13" s="40" t="s">
        <v>38</v>
      </c>
      <c r="H13" s="40"/>
    </row>
    <row r="14" spans="2:8" ht="15.75" x14ac:dyDescent="0.25">
      <c r="B14" s="31"/>
      <c r="C14" s="31" t="s">
        <v>399</v>
      </c>
      <c r="D14" s="31"/>
      <c r="E14" s="63"/>
      <c r="F14" s="31"/>
      <c r="G14" s="31"/>
      <c r="H14" s="31"/>
    </row>
    <row r="15" spans="2:8" ht="15.75" x14ac:dyDescent="0.25">
      <c r="B15" s="31"/>
      <c r="C15" s="25" t="s">
        <v>362</v>
      </c>
      <c r="D15" s="31"/>
      <c r="E15" s="63"/>
      <c r="F15" s="31"/>
      <c r="G15" s="31"/>
      <c r="H15" s="31"/>
    </row>
    <row r="16" spans="2:8" ht="15.75" x14ac:dyDescent="0.25">
      <c r="B16" s="31"/>
      <c r="C16" s="31" t="s">
        <v>364</v>
      </c>
      <c r="D16" s="63"/>
      <c r="E16" s="31"/>
      <c r="F16" s="31"/>
      <c r="G16" s="31"/>
      <c r="H16" s="31"/>
    </row>
    <row r="17" spans="2:8" ht="15.75" x14ac:dyDescent="0.25">
      <c r="B17" s="31"/>
      <c r="C17" s="31" t="s">
        <v>365</v>
      </c>
      <c r="D17" s="31"/>
      <c r="E17" s="63"/>
      <c r="F17" s="31"/>
      <c r="G17" s="31"/>
      <c r="H17" s="31"/>
    </row>
    <row r="18" spans="2:8" ht="15.75" x14ac:dyDescent="0.25">
      <c r="B18" s="31"/>
      <c r="C18" s="31" t="s">
        <v>374</v>
      </c>
      <c r="D18" s="63"/>
      <c r="E18" s="31"/>
      <c r="F18" s="31"/>
      <c r="G18" s="31"/>
      <c r="H18" s="31"/>
    </row>
    <row r="19" spans="2:8" ht="30.75" x14ac:dyDescent="0.25">
      <c r="B19" s="31"/>
      <c r="C19" s="39" t="s">
        <v>368</v>
      </c>
      <c r="D19" s="63"/>
      <c r="E19" s="31"/>
      <c r="F19" s="31"/>
      <c r="G19" s="31"/>
      <c r="H19" s="31"/>
    </row>
    <row r="20" spans="2:8" ht="30.75" x14ac:dyDescent="0.25">
      <c r="B20" s="31"/>
      <c r="C20" s="39" t="s">
        <v>369</v>
      </c>
      <c r="D20" s="31"/>
      <c r="E20" s="63"/>
      <c r="F20" s="31"/>
      <c r="G20" s="31"/>
      <c r="H20" s="31"/>
    </row>
    <row r="21" spans="2:8" ht="15.75" x14ac:dyDescent="0.25">
      <c r="B21" s="31"/>
      <c r="C21" s="39" t="s">
        <v>371</v>
      </c>
      <c r="D21" s="31"/>
      <c r="E21" s="63"/>
      <c r="F21" s="31"/>
      <c r="G21" s="31"/>
      <c r="H21" s="31"/>
    </row>
    <row r="22" spans="2:8" ht="15.75" x14ac:dyDescent="0.25">
      <c r="B22" s="31"/>
      <c r="C22" s="39" t="s">
        <v>421</v>
      </c>
      <c r="D22" s="63"/>
      <c r="E22" s="31"/>
      <c r="F22" s="31"/>
      <c r="G22" s="31"/>
      <c r="H22" s="31"/>
    </row>
    <row r="23" spans="2:8" ht="15.75" x14ac:dyDescent="0.25">
      <c r="B23" s="31"/>
      <c r="C23" s="31" t="s">
        <v>319</v>
      </c>
      <c r="D23" s="31"/>
      <c r="E23" s="63"/>
      <c r="F23" s="31"/>
      <c r="G23" s="31"/>
      <c r="H23" s="31"/>
    </row>
    <row r="24" spans="2:8" ht="30.75" x14ac:dyDescent="0.25">
      <c r="B24" s="31"/>
      <c r="C24" s="96" t="s">
        <v>366</v>
      </c>
      <c r="D24" s="63"/>
      <c r="E24" s="31"/>
      <c r="F24" s="31"/>
      <c r="G24" s="31"/>
      <c r="H24" s="31"/>
    </row>
    <row r="25" spans="2:8" ht="30.75" x14ac:dyDescent="0.25">
      <c r="B25" s="31"/>
      <c r="C25" s="96" t="s">
        <v>367</v>
      </c>
      <c r="D25" s="63"/>
      <c r="E25" s="31"/>
      <c r="F25" s="31"/>
      <c r="G25" s="31"/>
      <c r="H25" s="31"/>
    </row>
    <row r="26" spans="2:8" ht="15.75" x14ac:dyDescent="0.25">
      <c r="B26" s="31"/>
      <c r="C26" s="96" t="s">
        <v>370</v>
      </c>
      <c r="D26" s="63"/>
      <c r="E26" s="31"/>
      <c r="F26" s="31"/>
      <c r="G26" s="31"/>
      <c r="H26" s="31"/>
    </row>
    <row r="27" spans="2:8" ht="15.75" x14ac:dyDescent="0.25">
      <c r="B27" s="31"/>
      <c r="C27" s="31" t="s">
        <v>318</v>
      </c>
      <c r="D27" s="31"/>
      <c r="E27" s="63"/>
      <c r="F27" s="31"/>
      <c r="G27" s="31"/>
      <c r="H27" s="31"/>
    </row>
    <row r="28" spans="2:8" ht="15.75" x14ac:dyDescent="0.25">
      <c r="B28" s="89"/>
      <c r="C28" s="31" t="s">
        <v>361</v>
      </c>
      <c r="D28" s="63"/>
      <c r="E28" s="31"/>
      <c r="F28" s="31"/>
      <c r="G28" s="31"/>
      <c r="H28" s="31"/>
    </row>
    <row r="29" spans="2:8" ht="18.75" customHeight="1" x14ac:dyDescent="0.25">
      <c r="B29" s="63"/>
      <c r="C29" s="31" t="s">
        <v>375</v>
      </c>
      <c r="D29" s="98"/>
      <c r="E29" s="63"/>
      <c r="F29" s="31"/>
      <c r="G29" s="31"/>
      <c r="H29" s="31"/>
    </row>
    <row r="30" spans="2:8" ht="15.75" x14ac:dyDescent="0.25">
      <c r="B30" s="31"/>
      <c r="C30" s="31" t="s">
        <v>344</v>
      </c>
      <c r="D30" s="63"/>
      <c r="E30" s="63"/>
      <c r="F30" s="31"/>
      <c r="G30" s="31"/>
      <c r="H30" s="31"/>
    </row>
    <row r="31" spans="2:8" x14ac:dyDescent="0.2">
      <c r="B31" s="31"/>
      <c r="C31" s="31"/>
      <c r="D31" s="31"/>
      <c r="E31" s="31"/>
      <c r="F31" s="31"/>
      <c r="G31" s="31"/>
      <c r="H31" s="31"/>
    </row>
    <row r="32" spans="2:8" ht="15.75" x14ac:dyDescent="0.25">
      <c r="B32" s="89" t="s">
        <v>317</v>
      </c>
      <c r="C32" s="89"/>
      <c r="D32" s="63" t="s">
        <v>382</v>
      </c>
      <c r="E32" s="40" t="s">
        <v>1</v>
      </c>
      <c r="F32" s="40" t="s">
        <v>2</v>
      </c>
      <c r="G32" s="40" t="s">
        <v>38</v>
      </c>
      <c r="H32" s="40"/>
    </row>
    <row r="33" spans="2:8" ht="15.75" x14ac:dyDescent="0.25">
      <c r="B33" s="89"/>
      <c r="C33" s="51" t="s">
        <v>316</v>
      </c>
      <c r="D33" s="63"/>
      <c r="E33" s="31"/>
      <c r="F33" s="31"/>
      <c r="G33" s="31"/>
      <c r="H33" s="31"/>
    </row>
    <row r="34" spans="2:8" ht="30.75" x14ac:dyDescent="0.25">
      <c r="B34" s="31"/>
      <c r="C34" s="39" t="s">
        <v>315</v>
      </c>
      <c r="D34" s="63"/>
      <c r="E34" s="31"/>
      <c r="F34" s="31"/>
      <c r="G34" s="31"/>
      <c r="H34" s="31"/>
    </row>
    <row r="35" spans="2:8" x14ac:dyDescent="0.2">
      <c r="B35" s="31"/>
      <c r="C35" s="51" t="s">
        <v>314</v>
      </c>
      <c r="D35" s="31"/>
      <c r="E35" s="31"/>
      <c r="F35" s="31"/>
      <c r="G35" s="31"/>
      <c r="H35" s="31"/>
    </row>
    <row r="36" spans="2:8" ht="15.75" x14ac:dyDescent="0.25">
      <c r="B36" s="31"/>
      <c r="C36" s="51" t="s">
        <v>377</v>
      </c>
      <c r="D36" s="31"/>
      <c r="E36" s="63"/>
      <c r="F36" s="31"/>
      <c r="G36" s="31"/>
      <c r="H36" s="31"/>
    </row>
    <row r="37" spans="2:8" ht="30" x14ac:dyDescent="0.2">
      <c r="B37" s="31"/>
      <c r="C37" s="39" t="s">
        <v>337</v>
      </c>
      <c r="D37" s="31"/>
      <c r="E37" s="31"/>
      <c r="F37" s="31"/>
      <c r="G37" s="31"/>
      <c r="H37" s="31"/>
    </row>
    <row r="38" spans="2:8" ht="30" x14ac:dyDescent="0.2">
      <c r="B38" s="31"/>
      <c r="C38" s="39" t="s">
        <v>313</v>
      </c>
      <c r="D38" s="31"/>
      <c r="E38" s="31"/>
      <c r="F38" s="31"/>
      <c r="G38" s="31"/>
      <c r="H38" s="31"/>
    </row>
    <row r="39" spans="2:8" x14ac:dyDescent="0.2">
      <c r="B39" s="31"/>
      <c r="C39" s="51" t="s">
        <v>312</v>
      </c>
      <c r="D39" s="31"/>
      <c r="E39" s="31"/>
      <c r="F39" s="31"/>
      <c r="G39" s="31"/>
      <c r="H39" s="31"/>
    </row>
    <row r="40" spans="2:8" ht="15.75" x14ac:dyDescent="0.25">
      <c r="B40" s="31"/>
      <c r="C40" s="51" t="s">
        <v>311</v>
      </c>
      <c r="D40" s="31"/>
      <c r="E40" s="31"/>
      <c r="F40" s="31"/>
      <c r="G40" s="63"/>
      <c r="H40" s="31"/>
    </row>
    <row r="41" spans="2:8" ht="15.75" x14ac:dyDescent="0.25">
      <c r="B41" s="31"/>
      <c r="C41" s="51" t="s">
        <v>310</v>
      </c>
      <c r="D41" s="63"/>
      <c r="E41" s="31"/>
      <c r="F41" s="31"/>
      <c r="G41" s="31"/>
      <c r="H41" s="31"/>
    </row>
    <row r="42" spans="2:8" ht="15.75" x14ac:dyDescent="0.25">
      <c r="B42" s="31"/>
      <c r="C42" s="51" t="s">
        <v>309</v>
      </c>
      <c r="D42" s="63"/>
      <c r="E42" s="31"/>
      <c r="F42" s="31"/>
      <c r="G42" s="31"/>
      <c r="H42" s="31"/>
    </row>
    <row r="43" spans="2:8" ht="15.75" x14ac:dyDescent="0.25">
      <c r="B43" s="31"/>
      <c r="C43" s="51" t="s">
        <v>308</v>
      </c>
      <c r="D43" s="63"/>
      <c r="E43" s="31"/>
      <c r="F43" s="31"/>
      <c r="G43" s="31"/>
      <c r="H43" s="31"/>
    </row>
    <row r="44" spans="2:8" ht="15.75" x14ac:dyDescent="0.25">
      <c r="B44" s="31"/>
      <c r="C44" s="51" t="s">
        <v>307</v>
      </c>
      <c r="D44" s="63"/>
      <c r="E44" s="63"/>
      <c r="F44" s="31"/>
      <c r="G44" s="31"/>
      <c r="H44" s="31"/>
    </row>
    <row r="45" spans="2:8" ht="15.75" x14ac:dyDescent="0.25">
      <c r="B45" s="31"/>
      <c r="C45" s="51" t="s">
        <v>306</v>
      </c>
      <c r="D45" s="31"/>
      <c r="E45" s="63"/>
      <c r="F45" s="31"/>
      <c r="G45" s="31"/>
      <c r="H45" s="31"/>
    </row>
    <row r="46" spans="2:8" ht="15.75" x14ac:dyDescent="0.25">
      <c r="B46" s="31"/>
      <c r="C46" s="51" t="s">
        <v>305</v>
      </c>
      <c r="D46" s="63"/>
      <c r="E46" s="31"/>
      <c r="F46" s="31"/>
      <c r="G46" s="31"/>
      <c r="H46" s="31"/>
    </row>
    <row r="47" spans="2:8" ht="15.75" x14ac:dyDescent="0.25">
      <c r="B47" s="31"/>
      <c r="C47" s="51" t="s">
        <v>345</v>
      </c>
      <c r="D47" s="63"/>
      <c r="E47" s="31"/>
      <c r="F47" s="31"/>
      <c r="G47" s="31"/>
      <c r="H47" s="31"/>
    </row>
    <row r="48" spans="2:8" ht="15.75" x14ac:dyDescent="0.25">
      <c r="B48" s="31"/>
      <c r="C48" s="51" t="s">
        <v>304</v>
      </c>
      <c r="D48" s="31"/>
      <c r="E48" s="31"/>
      <c r="F48" s="31"/>
      <c r="G48" s="63"/>
      <c r="H48" s="31"/>
    </row>
    <row r="49" spans="2:8" ht="15.75" x14ac:dyDescent="0.25">
      <c r="B49" s="31"/>
      <c r="C49" s="51" t="s">
        <v>303</v>
      </c>
      <c r="D49" s="31"/>
      <c r="E49" s="33"/>
      <c r="F49" s="31"/>
      <c r="G49" s="31"/>
      <c r="H49" s="31"/>
    </row>
    <row r="50" spans="2:8" ht="30" x14ac:dyDescent="0.2">
      <c r="B50" s="31"/>
      <c r="C50" s="39" t="s">
        <v>302</v>
      </c>
      <c r="D50" s="31"/>
      <c r="E50" s="31"/>
      <c r="F50" s="31"/>
      <c r="G50" s="31"/>
      <c r="H50" s="31"/>
    </row>
    <row r="51" spans="2:8" ht="30" x14ac:dyDescent="0.2">
      <c r="B51" s="31"/>
      <c r="C51" s="39" t="s">
        <v>301</v>
      </c>
      <c r="D51" s="31"/>
      <c r="E51" s="31"/>
      <c r="F51" s="31"/>
      <c r="G51" s="31"/>
      <c r="H51" s="31"/>
    </row>
    <row r="52" spans="2:8" x14ac:dyDescent="0.2">
      <c r="B52" s="31"/>
      <c r="C52" s="39" t="s">
        <v>300</v>
      </c>
      <c r="D52" s="31"/>
      <c r="E52" s="31"/>
      <c r="F52" s="31"/>
      <c r="G52" s="31"/>
      <c r="H52" s="31"/>
    </row>
    <row r="53" spans="2:8" ht="15.75" x14ac:dyDescent="0.25">
      <c r="B53" s="31"/>
      <c r="C53" s="51" t="s">
        <v>299</v>
      </c>
      <c r="D53" s="31"/>
      <c r="E53" s="63"/>
      <c r="F53" s="31"/>
      <c r="G53" s="31"/>
      <c r="H53" s="31"/>
    </row>
    <row r="54" spans="2:8" ht="15.75" x14ac:dyDescent="0.25">
      <c r="B54" s="31"/>
      <c r="C54" s="51" t="s">
        <v>298</v>
      </c>
      <c r="D54" s="63"/>
      <c r="E54" s="33"/>
      <c r="F54" s="31"/>
      <c r="G54" s="31"/>
      <c r="H54" s="31"/>
    </row>
    <row r="55" spans="2:8" ht="15.75" x14ac:dyDescent="0.25">
      <c r="B55" s="31"/>
      <c r="C55" s="51" t="s">
        <v>297</v>
      </c>
      <c r="D55" s="63"/>
      <c r="E55" s="31"/>
      <c r="F55" s="31"/>
      <c r="G55" s="31"/>
      <c r="H55" s="31"/>
    </row>
    <row r="56" spans="2:8" x14ac:dyDescent="0.2">
      <c r="B56" s="31"/>
      <c r="C56" s="51" t="s">
        <v>296</v>
      </c>
      <c r="D56" s="31"/>
      <c r="E56" s="31"/>
      <c r="F56" s="31"/>
      <c r="G56" s="31"/>
      <c r="H56" s="31"/>
    </row>
    <row r="57" spans="2:8" x14ac:dyDescent="0.2">
      <c r="B57" s="31"/>
      <c r="C57" s="51" t="s">
        <v>295</v>
      </c>
      <c r="D57" s="31"/>
      <c r="E57" s="31"/>
      <c r="F57" s="31"/>
      <c r="G57" s="31"/>
      <c r="H57" s="31"/>
    </row>
    <row r="58" spans="2:8" ht="15.75" x14ac:dyDescent="0.25">
      <c r="B58" s="87"/>
      <c r="C58" s="51" t="s">
        <v>294</v>
      </c>
      <c r="D58" s="63"/>
      <c r="E58" s="33"/>
      <c r="F58" s="33"/>
      <c r="G58" s="31"/>
      <c r="H58" s="31"/>
    </row>
    <row r="59" spans="2:8" x14ac:dyDescent="0.2">
      <c r="B59" s="31"/>
      <c r="C59" s="51" t="s">
        <v>293</v>
      </c>
      <c r="D59" s="31"/>
      <c r="E59" s="31"/>
      <c r="F59" s="31"/>
      <c r="G59" s="31"/>
      <c r="H59" s="31"/>
    </row>
    <row r="60" spans="2:8" x14ac:dyDescent="0.2">
      <c r="B60" s="31"/>
      <c r="C60" s="64" t="s">
        <v>292</v>
      </c>
      <c r="D60" s="31"/>
      <c r="E60" s="31"/>
      <c r="F60" s="31"/>
      <c r="G60" s="31"/>
      <c r="H60" s="31"/>
    </row>
    <row r="61" spans="2:8" x14ac:dyDescent="0.2">
      <c r="B61" s="31"/>
      <c r="C61" s="31" t="s">
        <v>338</v>
      </c>
      <c r="D61" s="31"/>
      <c r="E61" s="31"/>
      <c r="F61" s="31"/>
      <c r="G61" s="31"/>
      <c r="H61" s="31"/>
    </row>
    <row r="62" spans="2:8" ht="62.25" x14ac:dyDescent="0.35">
      <c r="B62" s="31"/>
      <c r="C62" s="39" t="s">
        <v>422</v>
      </c>
      <c r="D62" s="104"/>
      <c r="E62" s="31"/>
      <c r="F62" s="31"/>
      <c r="G62" s="31"/>
      <c r="H62" s="31"/>
    </row>
    <row r="63" spans="2:8" x14ac:dyDescent="0.2">
      <c r="B63" s="31"/>
      <c r="C63" s="31"/>
      <c r="D63" s="31"/>
      <c r="E63" s="31"/>
      <c r="F63" s="31"/>
      <c r="G63" s="31"/>
      <c r="H63" s="31"/>
    </row>
    <row r="64" spans="2:8" ht="15.75" x14ac:dyDescent="0.25">
      <c r="B64" s="87" t="s">
        <v>37</v>
      </c>
      <c r="C64" s="88"/>
      <c r="D64" s="63" t="s">
        <v>382</v>
      </c>
      <c r="E64" s="33" t="s">
        <v>209</v>
      </c>
      <c r="F64" s="33" t="s">
        <v>35</v>
      </c>
      <c r="G64" s="31"/>
      <c r="H64" s="31"/>
    </row>
    <row r="65" spans="2:8" ht="15.75" x14ac:dyDescent="0.25">
      <c r="B65" s="87"/>
      <c r="C65" s="36" t="s">
        <v>400</v>
      </c>
      <c r="D65" s="31"/>
      <c r="E65" s="63"/>
      <c r="F65" s="33"/>
      <c r="G65" s="31"/>
      <c r="H65" s="31"/>
    </row>
    <row r="66" spans="2:8" ht="15.75" x14ac:dyDescent="0.25">
      <c r="B66" s="31"/>
      <c r="C66" s="31" t="s">
        <v>401</v>
      </c>
      <c r="D66" s="31"/>
      <c r="E66" s="63"/>
      <c r="F66" s="31"/>
      <c r="G66" s="31"/>
      <c r="H66" s="31"/>
    </row>
    <row r="67" spans="2:8" ht="30.75" x14ac:dyDescent="0.25">
      <c r="B67" s="31"/>
      <c r="C67" s="32" t="s">
        <v>291</v>
      </c>
      <c r="D67" s="31"/>
      <c r="E67" s="63"/>
      <c r="F67" s="31"/>
      <c r="G67" s="31"/>
      <c r="H67" s="31"/>
    </row>
    <row r="68" spans="2:8" ht="30.75" x14ac:dyDescent="0.25">
      <c r="B68" s="31"/>
      <c r="C68" s="32" t="s">
        <v>290</v>
      </c>
      <c r="D68" s="31"/>
      <c r="E68" s="63"/>
      <c r="F68" s="31"/>
      <c r="G68" s="31"/>
      <c r="H68" s="31"/>
    </row>
    <row r="69" spans="2:8" ht="30.75" x14ac:dyDescent="0.25">
      <c r="B69" s="31"/>
      <c r="C69" s="32" t="s">
        <v>289</v>
      </c>
      <c r="D69" s="31"/>
      <c r="E69" s="63"/>
      <c r="F69" s="31"/>
      <c r="G69" s="31"/>
      <c r="H69" s="31"/>
    </row>
    <row r="70" spans="2:8" ht="15.75" x14ac:dyDescent="0.25">
      <c r="B70" s="31"/>
      <c r="C70" s="36" t="s">
        <v>288</v>
      </c>
      <c r="D70" s="31"/>
      <c r="E70" s="63"/>
      <c r="F70" s="31"/>
      <c r="G70" s="31"/>
      <c r="H70" s="31"/>
    </row>
    <row r="71" spans="2:8" ht="30.75" x14ac:dyDescent="0.25">
      <c r="B71" s="31"/>
      <c r="C71" s="32" t="s">
        <v>287</v>
      </c>
      <c r="D71" s="31"/>
      <c r="E71" s="31"/>
      <c r="F71" s="63"/>
      <c r="G71" s="31"/>
      <c r="H71" s="31"/>
    </row>
    <row r="72" spans="2:8" ht="15.75" x14ac:dyDescent="0.25">
      <c r="B72" s="31"/>
      <c r="C72" s="36" t="s">
        <v>286</v>
      </c>
      <c r="D72" s="31"/>
      <c r="E72" s="63"/>
      <c r="F72" s="31"/>
      <c r="G72" s="31"/>
      <c r="H72" s="31"/>
    </row>
    <row r="73" spans="2:8" ht="15.75" x14ac:dyDescent="0.25">
      <c r="B73" s="31"/>
      <c r="C73" s="36" t="s">
        <v>402</v>
      </c>
      <c r="D73" s="31"/>
      <c r="E73" s="63"/>
      <c r="F73" s="31"/>
      <c r="G73" s="31"/>
      <c r="H73" s="31"/>
    </row>
    <row r="74" spans="2:8" ht="30.75" x14ac:dyDescent="0.25">
      <c r="B74" s="31"/>
      <c r="C74" s="32" t="s">
        <v>285</v>
      </c>
      <c r="D74" s="31"/>
      <c r="E74" s="63"/>
      <c r="F74" s="31"/>
      <c r="G74" s="31"/>
      <c r="H74" s="31"/>
    </row>
    <row r="75" spans="2:8" ht="15.75" x14ac:dyDescent="0.25">
      <c r="B75" s="31"/>
      <c r="C75" s="36" t="s">
        <v>284</v>
      </c>
      <c r="D75" s="31"/>
      <c r="E75" s="63"/>
      <c r="F75" s="31"/>
      <c r="G75" s="31"/>
      <c r="H75" s="31"/>
    </row>
    <row r="76" spans="2:8" ht="15.75" x14ac:dyDescent="0.25">
      <c r="B76" s="31"/>
      <c r="C76" s="35" t="s">
        <v>426</v>
      </c>
      <c r="D76" s="31"/>
      <c r="E76" s="63"/>
      <c r="F76" s="31"/>
      <c r="G76" s="31"/>
      <c r="H76" s="31"/>
    </row>
    <row r="77" spans="2:8" x14ac:dyDescent="0.2">
      <c r="B77" s="31"/>
      <c r="C77" s="36" t="s">
        <v>283</v>
      </c>
      <c r="D77" s="31"/>
      <c r="E77" s="31"/>
      <c r="F77" s="31"/>
      <c r="G77" s="31"/>
      <c r="H77" s="31"/>
    </row>
    <row r="78" spans="2:8" x14ac:dyDescent="0.2">
      <c r="B78" s="31"/>
      <c r="C78" s="36" t="s">
        <v>282</v>
      </c>
      <c r="D78" s="31"/>
      <c r="E78" s="31"/>
      <c r="F78" s="31"/>
      <c r="G78" s="31"/>
      <c r="H78" s="31"/>
    </row>
    <row r="79" spans="2:8" ht="15.75" x14ac:dyDescent="0.25">
      <c r="B79" s="90"/>
      <c r="C79" s="35" t="s">
        <v>424</v>
      </c>
      <c r="D79" s="91"/>
      <c r="E79" s="31"/>
      <c r="F79" s="31"/>
      <c r="G79" s="31"/>
      <c r="H79" s="31"/>
    </row>
    <row r="80" spans="2:8" ht="15.75" x14ac:dyDescent="0.25">
      <c r="B80" s="89"/>
      <c r="C80" s="36" t="s">
        <v>281</v>
      </c>
      <c r="D80" s="41"/>
      <c r="E80" s="31"/>
      <c r="F80" s="31"/>
      <c r="G80" s="31"/>
      <c r="H80" s="31"/>
    </row>
    <row r="81" spans="2:8" ht="15.75" x14ac:dyDescent="0.25">
      <c r="B81" s="63"/>
      <c r="C81" s="35" t="s">
        <v>47</v>
      </c>
      <c r="D81" s="31"/>
      <c r="E81" s="31"/>
      <c r="F81" s="31"/>
      <c r="G81" s="31"/>
      <c r="H81" s="31"/>
    </row>
    <row r="82" spans="2:8" ht="15.75" x14ac:dyDescent="0.25">
      <c r="B82" s="63"/>
      <c r="C82" s="60" t="s">
        <v>280</v>
      </c>
      <c r="D82" s="31"/>
      <c r="E82" s="63"/>
      <c r="F82" s="31"/>
      <c r="G82" s="31"/>
      <c r="H82" s="31"/>
    </row>
    <row r="83" spans="2:8" ht="45" x14ac:dyDescent="0.2">
      <c r="B83" s="31"/>
      <c r="C83" s="32" t="s">
        <v>279</v>
      </c>
      <c r="D83" s="31"/>
      <c r="E83" s="31"/>
      <c r="F83" s="31"/>
      <c r="G83" s="31"/>
      <c r="H83" s="31"/>
    </row>
    <row r="84" spans="2:8" ht="15.75" x14ac:dyDescent="0.25">
      <c r="B84" s="31"/>
      <c r="C84" s="35" t="s">
        <v>425</v>
      </c>
      <c r="D84" s="31"/>
      <c r="E84" s="31"/>
      <c r="F84" s="31"/>
      <c r="G84" s="31"/>
      <c r="H84" s="31"/>
    </row>
    <row r="85" spans="2:8" ht="15.75" x14ac:dyDescent="0.25">
      <c r="B85" s="89" t="s">
        <v>278</v>
      </c>
      <c r="C85" s="36"/>
      <c r="D85" s="63" t="s">
        <v>382</v>
      </c>
      <c r="E85" s="40" t="s">
        <v>1</v>
      </c>
      <c r="F85" s="40" t="s">
        <v>2</v>
      </c>
      <c r="G85" s="40" t="s">
        <v>38</v>
      </c>
      <c r="H85" s="40"/>
    </row>
    <row r="86" spans="2:8" ht="15.75" x14ac:dyDescent="0.25">
      <c r="B86" s="31"/>
      <c r="C86" s="51" t="s">
        <v>427</v>
      </c>
      <c r="D86" s="63"/>
      <c r="E86" s="63"/>
      <c r="F86" s="31"/>
      <c r="G86" s="31"/>
      <c r="H86" s="31"/>
    </row>
    <row r="87" spans="2:8" ht="15.75" x14ac:dyDescent="0.25">
      <c r="B87" s="31"/>
      <c r="C87" s="51" t="s">
        <v>349</v>
      </c>
      <c r="D87" s="63"/>
      <c r="E87" s="31"/>
      <c r="F87" s="31"/>
      <c r="G87" s="31"/>
      <c r="H87" s="31"/>
    </row>
    <row r="88" spans="2:8" ht="15.75" x14ac:dyDescent="0.25">
      <c r="B88" s="31"/>
      <c r="C88" s="62" t="s">
        <v>277</v>
      </c>
      <c r="D88" s="63"/>
      <c r="E88" s="31"/>
      <c r="F88" s="31"/>
      <c r="G88" s="31"/>
      <c r="H88" s="31"/>
    </row>
    <row r="89" spans="2:8" ht="15.75" x14ac:dyDescent="0.25">
      <c r="B89" s="31"/>
      <c r="C89" s="62" t="s">
        <v>378</v>
      </c>
      <c r="D89" s="31"/>
      <c r="E89" s="63"/>
      <c r="F89" s="31"/>
      <c r="G89" s="31"/>
      <c r="H89" s="31"/>
    </row>
    <row r="90" spans="2:8" ht="15.75" x14ac:dyDescent="0.25">
      <c r="B90" s="31"/>
      <c r="C90" s="51" t="s">
        <v>276</v>
      </c>
      <c r="D90" s="63"/>
      <c r="E90" s="31"/>
      <c r="F90" s="31"/>
      <c r="G90" s="31"/>
      <c r="H90" s="31"/>
    </row>
    <row r="91" spans="2:8" ht="15.75" x14ac:dyDescent="0.25">
      <c r="B91" s="31"/>
      <c r="C91" s="51" t="s">
        <v>275</v>
      </c>
      <c r="D91" s="63"/>
      <c r="E91" s="31"/>
      <c r="F91" s="31"/>
      <c r="G91" s="31"/>
      <c r="H91" s="31"/>
    </row>
    <row r="92" spans="2:8" ht="30.75" x14ac:dyDescent="0.25">
      <c r="B92" s="41"/>
      <c r="C92" s="39" t="s">
        <v>403</v>
      </c>
      <c r="D92" s="31"/>
      <c r="E92" s="63"/>
      <c r="F92" s="31"/>
      <c r="G92" s="31"/>
      <c r="H92" s="31"/>
    </row>
    <row r="93" spans="2:8" ht="30.75" x14ac:dyDescent="0.25">
      <c r="B93" s="31"/>
      <c r="C93" s="39" t="s">
        <v>356</v>
      </c>
      <c r="D93" s="63"/>
      <c r="E93" s="31"/>
      <c r="F93" s="31"/>
      <c r="G93" s="31"/>
      <c r="H93" s="31"/>
    </row>
    <row r="94" spans="2:8" ht="23.25" x14ac:dyDescent="0.35">
      <c r="B94" s="31"/>
      <c r="C94" s="51" t="s">
        <v>404</v>
      </c>
      <c r="D94" s="104"/>
      <c r="E94" s="63"/>
      <c r="F94" s="31"/>
      <c r="G94" s="31"/>
      <c r="H94" s="31"/>
    </row>
    <row r="95" spans="2:8" x14ac:dyDescent="0.2">
      <c r="B95" s="31"/>
      <c r="C95" s="51" t="s">
        <v>274</v>
      </c>
      <c r="D95" s="31"/>
      <c r="E95" s="31"/>
      <c r="F95" s="31"/>
      <c r="G95" s="31"/>
      <c r="H95" s="31"/>
    </row>
    <row r="96" spans="2:8" ht="30.75" x14ac:dyDescent="0.25">
      <c r="B96" s="31"/>
      <c r="C96" s="39" t="s">
        <v>350</v>
      </c>
      <c r="D96" s="31"/>
      <c r="E96" s="31"/>
      <c r="F96" s="31"/>
      <c r="G96" s="63"/>
      <c r="H96" s="31"/>
    </row>
    <row r="97" spans="2:8" ht="30.75" x14ac:dyDescent="0.25">
      <c r="B97" s="31"/>
      <c r="C97" s="39" t="s">
        <v>405</v>
      </c>
      <c r="D97" s="31"/>
      <c r="E97" s="63"/>
      <c r="F97" s="31"/>
      <c r="G97" s="31"/>
      <c r="H97" s="31"/>
    </row>
    <row r="98" spans="2:8" ht="30.75" x14ac:dyDescent="0.25">
      <c r="B98" s="31"/>
      <c r="C98" s="39" t="s">
        <v>273</v>
      </c>
      <c r="D98" s="31"/>
      <c r="E98" s="31"/>
      <c r="F98" s="31"/>
      <c r="G98" s="63"/>
      <c r="H98" s="31"/>
    </row>
    <row r="99" spans="2:8" ht="29.25" x14ac:dyDescent="0.25">
      <c r="B99" s="31"/>
      <c r="C99" s="38" t="s">
        <v>272</v>
      </c>
      <c r="D99" s="63"/>
      <c r="E99" s="31"/>
      <c r="F99" s="31"/>
      <c r="G99" s="31"/>
      <c r="H99" s="31"/>
    </row>
    <row r="100" spans="2:8" ht="15.75" x14ac:dyDescent="0.25">
      <c r="B100" s="41"/>
      <c r="C100" s="51" t="s">
        <v>271</v>
      </c>
      <c r="D100" s="63"/>
      <c r="E100" s="31"/>
      <c r="F100" s="31"/>
      <c r="G100" s="31"/>
      <c r="H100" s="31"/>
    </row>
    <row r="101" spans="2:8" ht="30" x14ac:dyDescent="0.2">
      <c r="B101" s="31"/>
      <c r="C101" s="39" t="s">
        <v>270</v>
      </c>
      <c r="D101" s="31"/>
      <c r="E101" s="31"/>
      <c r="F101" s="31"/>
      <c r="G101" s="31"/>
      <c r="H101" s="31"/>
    </row>
    <row r="102" spans="2:8" ht="30.75" x14ac:dyDescent="0.25">
      <c r="B102" s="31"/>
      <c r="C102" s="39" t="s">
        <v>406</v>
      </c>
      <c r="D102" s="31"/>
      <c r="E102" s="63"/>
      <c r="F102" s="31"/>
      <c r="G102" s="31"/>
      <c r="H102" s="31"/>
    </row>
    <row r="103" spans="2:8" ht="30.75" x14ac:dyDescent="0.25">
      <c r="B103" s="31"/>
      <c r="C103" s="39" t="s">
        <v>407</v>
      </c>
      <c r="D103" s="31"/>
      <c r="E103" s="63"/>
      <c r="F103" s="31"/>
      <c r="G103" s="31"/>
      <c r="H103" s="31"/>
    </row>
    <row r="104" spans="2:8" ht="30.75" x14ac:dyDescent="0.25">
      <c r="B104" s="31"/>
      <c r="C104" s="32" t="s">
        <v>269</v>
      </c>
      <c r="D104" s="63"/>
      <c r="E104" s="31"/>
      <c r="F104" s="31"/>
      <c r="G104" s="31"/>
      <c r="H104" s="31"/>
    </row>
    <row r="105" spans="2:8" ht="15.75" x14ac:dyDescent="0.25">
      <c r="B105" s="41"/>
      <c r="C105" s="51" t="s">
        <v>268</v>
      </c>
      <c r="D105" s="31"/>
      <c r="E105" s="63"/>
      <c r="F105" s="31"/>
      <c r="G105" s="63"/>
      <c r="H105" s="31"/>
    </row>
    <row r="106" spans="2:8" ht="23.25" x14ac:dyDescent="0.35">
      <c r="B106" s="41"/>
      <c r="C106" s="38" t="s">
        <v>408</v>
      </c>
      <c r="D106" s="97"/>
      <c r="E106" s="63"/>
      <c r="F106" s="31"/>
      <c r="G106" s="31"/>
      <c r="H106" s="31"/>
    </row>
    <row r="107" spans="2:8" ht="30.75" x14ac:dyDescent="0.25">
      <c r="B107" s="41"/>
      <c r="C107" s="39" t="s">
        <v>267</v>
      </c>
      <c r="D107" s="63"/>
      <c r="E107" s="31"/>
      <c r="F107" s="31"/>
      <c r="G107" s="31"/>
      <c r="H107" s="31"/>
    </row>
    <row r="108" spans="2:8" ht="33" customHeight="1" x14ac:dyDescent="0.25">
      <c r="B108" s="41"/>
      <c r="C108" s="39" t="s">
        <v>409</v>
      </c>
      <c r="D108" s="33"/>
      <c r="E108" s="63"/>
      <c r="F108" s="31"/>
      <c r="G108" s="31"/>
      <c r="H108" s="31"/>
    </row>
    <row r="109" spans="2:8" ht="15.75" x14ac:dyDescent="0.25">
      <c r="B109" s="41"/>
      <c r="C109" s="51" t="s">
        <v>266</v>
      </c>
      <c r="D109" s="63"/>
      <c r="E109" s="63"/>
      <c r="F109" s="31"/>
      <c r="G109" s="31"/>
      <c r="H109" s="31"/>
    </row>
    <row r="110" spans="2:8" ht="15.75" x14ac:dyDescent="0.25">
      <c r="B110" s="41"/>
      <c r="C110" s="51" t="s">
        <v>265</v>
      </c>
      <c r="D110" s="31"/>
      <c r="E110" s="63"/>
      <c r="F110" s="31"/>
      <c r="G110" s="31"/>
      <c r="H110" s="31"/>
    </row>
    <row r="111" spans="2:8" ht="15.75" x14ac:dyDescent="0.25">
      <c r="B111" s="41"/>
      <c r="C111" s="51" t="s">
        <v>264</v>
      </c>
      <c r="D111" s="31"/>
      <c r="E111" s="31"/>
      <c r="F111" s="31"/>
      <c r="G111" s="63"/>
      <c r="H111" s="31"/>
    </row>
    <row r="112" spans="2:8" ht="43.5" x14ac:dyDescent="0.25">
      <c r="B112" s="63"/>
      <c r="C112" s="46" t="s">
        <v>379</v>
      </c>
      <c r="D112" s="63"/>
      <c r="E112" s="63"/>
      <c r="F112" s="31"/>
      <c r="G112" s="31"/>
      <c r="H112" s="31"/>
    </row>
    <row r="113" spans="2:8" ht="15.75" x14ac:dyDescent="0.25">
      <c r="B113" s="63"/>
      <c r="C113" s="39" t="s">
        <v>410</v>
      </c>
      <c r="D113" s="31"/>
      <c r="E113" s="63"/>
      <c r="F113" s="31"/>
      <c r="G113" s="31"/>
      <c r="H113" s="31"/>
    </row>
    <row r="114" spans="2:8" ht="30" x14ac:dyDescent="0.2">
      <c r="B114" s="31"/>
      <c r="C114" s="39" t="s">
        <v>263</v>
      </c>
      <c r="D114" s="31"/>
      <c r="E114" s="31"/>
      <c r="F114" s="31"/>
      <c r="G114" s="31"/>
      <c r="H114" s="31"/>
    </row>
    <row r="115" spans="2:8" ht="15.75" x14ac:dyDescent="0.25">
      <c r="B115" s="31"/>
      <c r="C115" s="38" t="s">
        <v>411</v>
      </c>
      <c r="D115" s="31"/>
      <c r="E115" s="63"/>
      <c r="F115" s="31"/>
      <c r="G115" s="31"/>
      <c r="H115" s="31"/>
    </row>
    <row r="116" spans="2:8" ht="15.75" x14ac:dyDescent="0.25">
      <c r="B116" s="31"/>
      <c r="C116" s="62" t="s">
        <v>262</v>
      </c>
      <c r="D116" s="63"/>
      <c r="E116" s="31"/>
      <c r="F116" s="31"/>
      <c r="G116" s="31"/>
      <c r="H116" s="31"/>
    </row>
    <row r="117" spans="2:8" ht="15.75" x14ac:dyDescent="0.25">
      <c r="B117" s="31"/>
      <c r="C117" s="105" t="s">
        <v>380</v>
      </c>
      <c r="D117" s="63"/>
      <c r="E117" s="63"/>
      <c r="F117" s="37"/>
      <c r="G117" s="37"/>
      <c r="H117" s="37"/>
    </row>
    <row r="118" spans="2:8" ht="15.75" x14ac:dyDescent="0.25">
      <c r="B118" s="31"/>
      <c r="C118" s="105" t="s">
        <v>381</v>
      </c>
      <c r="D118" s="63"/>
      <c r="E118" s="63"/>
      <c r="F118" s="37"/>
      <c r="G118" s="37"/>
      <c r="H118" s="37"/>
    </row>
    <row r="119" spans="2:8" ht="15.75" x14ac:dyDescent="0.25">
      <c r="B119" s="87" t="s">
        <v>261</v>
      </c>
      <c r="C119" s="88"/>
      <c r="D119" s="63" t="s">
        <v>382</v>
      </c>
      <c r="E119" s="34" t="s">
        <v>1</v>
      </c>
      <c r="F119" s="34" t="s">
        <v>2</v>
      </c>
      <c r="G119" s="34" t="s">
        <v>38</v>
      </c>
      <c r="H119" s="34"/>
    </row>
    <row r="120" spans="2:8" x14ac:dyDescent="0.2">
      <c r="B120" s="31"/>
      <c r="C120" s="51" t="s">
        <v>260</v>
      </c>
      <c r="D120" s="31"/>
      <c r="E120" s="31"/>
      <c r="F120" s="31"/>
      <c r="G120" s="31"/>
      <c r="H120" s="31"/>
    </row>
    <row r="121" spans="2:8" ht="15.75" x14ac:dyDescent="0.25">
      <c r="B121" s="31"/>
      <c r="C121" s="51" t="s">
        <v>259</v>
      </c>
      <c r="D121" s="63"/>
      <c r="E121" s="31"/>
      <c r="F121" s="31"/>
      <c r="G121" s="31"/>
      <c r="H121" s="31"/>
    </row>
    <row r="122" spans="2:8" ht="30.75" x14ac:dyDescent="0.25">
      <c r="B122" s="31"/>
      <c r="C122" s="39" t="s">
        <v>258</v>
      </c>
      <c r="D122" s="63"/>
      <c r="E122" s="31"/>
      <c r="F122" s="31"/>
      <c r="G122" s="31"/>
      <c r="H122" s="31"/>
    </row>
    <row r="123" spans="2:8" ht="15.75" x14ac:dyDescent="0.25">
      <c r="B123" s="31"/>
      <c r="C123" s="39" t="s">
        <v>257</v>
      </c>
      <c r="D123" s="63"/>
      <c r="E123" s="31"/>
      <c r="F123" s="31"/>
      <c r="G123" s="31"/>
      <c r="H123" s="31"/>
    </row>
    <row r="124" spans="2:8" ht="15.75" x14ac:dyDescent="0.25">
      <c r="B124" s="31"/>
      <c r="C124" s="51" t="s">
        <v>256</v>
      </c>
      <c r="D124" s="63"/>
      <c r="E124" s="31"/>
      <c r="F124" s="31"/>
      <c r="G124" s="31"/>
      <c r="H124" s="31"/>
    </row>
    <row r="125" spans="2:8" x14ac:dyDescent="0.2">
      <c r="B125" s="31"/>
      <c r="C125" s="51" t="s">
        <v>255</v>
      </c>
      <c r="D125" s="31"/>
      <c r="E125" s="31"/>
      <c r="F125" s="31"/>
      <c r="G125" s="31"/>
      <c r="H125" s="31"/>
    </row>
    <row r="126" spans="2:8" ht="30.75" x14ac:dyDescent="0.25">
      <c r="B126" s="31"/>
      <c r="C126" s="39" t="s">
        <v>412</v>
      </c>
      <c r="D126" s="31"/>
      <c r="E126" s="63"/>
      <c r="F126" s="31"/>
      <c r="G126" s="63"/>
      <c r="H126" s="31"/>
    </row>
    <row r="127" spans="2:8" ht="28.5" x14ac:dyDescent="0.2">
      <c r="B127" s="31"/>
      <c r="C127" s="38" t="s">
        <v>254</v>
      </c>
      <c r="D127" s="31"/>
      <c r="E127" s="31"/>
      <c r="F127" s="31"/>
      <c r="G127" s="31"/>
      <c r="H127" s="31"/>
    </row>
    <row r="128" spans="2:8" ht="15.75" x14ac:dyDescent="0.25">
      <c r="B128" s="31"/>
      <c r="C128" s="51" t="s">
        <v>253</v>
      </c>
      <c r="D128" s="63"/>
      <c r="E128" s="31"/>
      <c r="F128" s="31"/>
      <c r="G128" s="31"/>
      <c r="H128" s="31"/>
    </row>
    <row r="129" spans="2:8" x14ac:dyDescent="0.2">
      <c r="B129" s="31"/>
      <c r="C129" s="51" t="s">
        <v>252</v>
      </c>
      <c r="D129" s="31"/>
      <c r="E129" s="31"/>
      <c r="F129" s="31"/>
      <c r="G129" s="31"/>
      <c r="H129" s="31"/>
    </row>
    <row r="130" spans="2:8" x14ac:dyDescent="0.2">
      <c r="B130" s="31"/>
      <c r="C130" s="51" t="s">
        <v>251</v>
      </c>
      <c r="D130" s="31"/>
      <c r="E130" s="31"/>
      <c r="F130" s="31"/>
      <c r="G130" s="31"/>
      <c r="H130" s="31"/>
    </row>
    <row r="131" spans="2:8" ht="15.75" x14ac:dyDescent="0.25">
      <c r="B131" s="31"/>
      <c r="C131" s="51" t="s">
        <v>250</v>
      </c>
      <c r="D131" s="63"/>
      <c r="E131" s="31"/>
      <c r="F131" s="31"/>
      <c r="G131" s="31"/>
      <c r="H131" s="31"/>
    </row>
    <row r="132" spans="2:8" ht="15.75" x14ac:dyDescent="0.25">
      <c r="B132" s="31"/>
      <c r="C132" s="51" t="s">
        <v>249</v>
      </c>
      <c r="D132" s="63"/>
      <c r="E132" s="31"/>
      <c r="F132" s="31"/>
      <c r="G132" s="31"/>
      <c r="H132" s="31"/>
    </row>
    <row r="133" spans="2:8" ht="30" x14ac:dyDescent="0.2">
      <c r="B133" s="31"/>
      <c r="C133" s="39" t="s">
        <v>351</v>
      </c>
      <c r="D133" s="31"/>
      <c r="E133" s="31"/>
      <c r="F133" s="31"/>
      <c r="G133" s="31"/>
      <c r="H133" s="31"/>
    </row>
    <row r="134" spans="2:8" x14ac:dyDescent="0.2">
      <c r="B134" s="31"/>
      <c r="C134" s="51" t="s">
        <v>248</v>
      </c>
      <c r="D134" s="31"/>
      <c r="E134" s="31"/>
      <c r="F134" s="31"/>
      <c r="G134" s="31"/>
      <c r="H134" s="31"/>
    </row>
    <row r="135" spans="2:8" ht="30.75" x14ac:dyDescent="0.25">
      <c r="B135" s="31"/>
      <c r="C135" s="39" t="s">
        <v>247</v>
      </c>
      <c r="D135" s="63"/>
      <c r="E135" s="31"/>
      <c r="F135" s="31"/>
      <c r="G135" s="31"/>
      <c r="H135" s="31"/>
    </row>
    <row r="136" spans="2:8" x14ac:dyDescent="0.2">
      <c r="B136" s="31"/>
      <c r="C136" s="51" t="s">
        <v>246</v>
      </c>
      <c r="D136" s="31"/>
      <c r="E136" s="31"/>
      <c r="F136" s="31"/>
      <c r="G136" s="31"/>
      <c r="H136" s="31"/>
    </row>
    <row r="137" spans="2:8" ht="32.25" customHeight="1" x14ac:dyDescent="0.25">
      <c r="B137" s="31"/>
      <c r="C137" s="39" t="s">
        <v>413</v>
      </c>
      <c r="D137" s="63"/>
      <c r="E137" s="63"/>
      <c r="F137" s="31"/>
      <c r="G137" s="31"/>
      <c r="H137" s="31"/>
    </row>
    <row r="138" spans="2:8" ht="28.5" x14ac:dyDescent="0.2">
      <c r="B138" s="31"/>
      <c r="C138" s="38" t="s">
        <v>353</v>
      </c>
      <c r="D138" s="31"/>
      <c r="E138" s="31"/>
      <c r="F138" s="31"/>
      <c r="G138" s="31"/>
      <c r="H138" s="31"/>
    </row>
    <row r="139" spans="2:8" ht="30.75" x14ac:dyDescent="0.25">
      <c r="B139" s="87"/>
      <c r="C139" s="39" t="s">
        <v>245</v>
      </c>
      <c r="D139" s="31"/>
      <c r="E139" s="33"/>
      <c r="F139" s="33"/>
      <c r="G139" s="31"/>
      <c r="H139" s="31"/>
    </row>
    <row r="140" spans="2:8" ht="15.75" x14ac:dyDescent="0.25">
      <c r="B140" s="31"/>
      <c r="C140" s="51" t="s">
        <v>244</v>
      </c>
      <c r="D140" s="63"/>
      <c r="E140" s="31"/>
      <c r="F140" s="31"/>
      <c r="G140" s="31"/>
      <c r="H140" s="31"/>
    </row>
    <row r="141" spans="2:8" ht="15.75" x14ac:dyDescent="0.25">
      <c r="B141" s="31"/>
      <c r="C141" s="51" t="s">
        <v>243</v>
      </c>
      <c r="D141" s="63"/>
      <c r="E141" s="31"/>
      <c r="F141" s="31"/>
      <c r="G141" s="31"/>
      <c r="H141" s="31"/>
    </row>
    <row r="142" spans="2:8" ht="30.75" x14ac:dyDescent="0.25">
      <c r="B142" s="31"/>
      <c r="C142" s="39" t="s">
        <v>242</v>
      </c>
      <c r="D142" s="63"/>
      <c r="E142" s="31"/>
      <c r="F142" s="31"/>
      <c r="G142" s="31"/>
      <c r="H142" s="31"/>
    </row>
    <row r="143" spans="2:8" ht="15.75" x14ac:dyDescent="0.25">
      <c r="B143" s="87" t="s">
        <v>37</v>
      </c>
      <c r="C143" s="88"/>
      <c r="D143" s="63" t="s">
        <v>382</v>
      </c>
      <c r="E143" s="33" t="s">
        <v>209</v>
      </c>
      <c r="F143" s="33" t="s">
        <v>208</v>
      </c>
      <c r="G143" s="31"/>
      <c r="H143" s="31"/>
    </row>
    <row r="144" spans="2:8" ht="30.75" x14ac:dyDescent="0.25">
      <c r="B144" s="31"/>
      <c r="C144" s="32" t="s">
        <v>241</v>
      </c>
      <c r="D144" s="31"/>
      <c r="E144" s="31"/>
      <c r="F144" s="63"/>
      <c r="G144" s="31"/>
      <c r="H144" s="31"/>
    </row>
    <row r="145" spans="2:8" ht="18.600000000000001" customHeight="1" x14ac:dyDescent="0.25">
      <c r="B145" s="31"/>
      <c r="C145" s="32" t="s">
        <v>240</v>
      </c>
      <c r="D145" s="31"/>
      <c r="E145" s="63"/>
      <c r="F145" s="31"/>
      <c r="G145" s="31"/>
      <c r="H145" s="31"/>
    </row>
    <row r="146" spans="2:8" ht="30.75" x14ac:dyDescent="0.25">
      <c r="B146" s="31"/>
      <c r="C146" s="32" t="s">
        <v>239</v>
      </c>
      <c r="D146" s="31"/>
      <c r="E146" s="63"/>
      <c r="F146" s="31"/>
      <c r="G146" s="31"/>
      <c r="H146" s="31"/>
    </row>
    <row r="147" spans="2:8" ht="15.75" x14ac:dyDescent="0.25">
      <c r="B147" s="31"/>
      <c r="C147" s="61" t="s">
        <v>414</v>
      </c>
      <c r="D147" s="31"/>
      <c r="E147" s="63"/>
      <c r="F147" s="31"/>
      <c r="G147" s="31"/>
      <c r="H147" s="31"/>
    </row>
    <row r="148" spans="2:8" ht="45.75" x14ac:dyDescent="0.25">
      <c r="B148" s="43"/>
      <c r="C148" s="32" t="s">
        <v>238</v>
      </c>
      <c r="D148" s="52"/>
      <c r="E148" s="63"/>
      <c r="F148" s="31"/>
      <c r="G148" s="31"/>
      <c r="H148" s="31"/>
    </row>
    <row r="149" spans="2:8" ht="15.75" x14ac:dyDescent="0.25">
      <c r="B149" s="43"/>
      <c r="C149" s="61" t="s">
        <v>423</v>
      </c>
      <c r="D149" s="52"/>
      <c r="E149" s="31"/>
      <c r="F149" s="31"/>
      <c r="G149" s="31"/>
      <c r="H149" s="31"/>
    </row>
    <row r="150" spans="2:8" ht="30.75" x14ac:dyDescent="0.25">
      <c r="B150" s="43"/>
      <c r="C150" s="32" t="s">
        <v>237</v>
      </c>
      <c r="D150" s="52"/>
      <c r="E150" s="63"/>
      <c r="F150" s="31"/>
      <c r="G150" s="31"/>
      <c r="H150" s="31"/>
    </row>
    <row r="151" spans="2:8" ht="15.75" x14ac:dyDescent="0.25">
      <c r="B151" s="31"/>
      <c r="C151" s="61" t="s">
        <v>40</v>
      </c>
      <c r="D151" s="31"/>
      <c r="E151" s="31"/>
      <c r="F151" s="31"/>
      <c r="G151" s="31"/>
      <c r="H151" s="31"/>
    </row>
    <row r="152" spans="2:8" ht="30" x14ac:dyDescent="0.2">
      <c r="B152" s="31"/>
      <c r="C152" s="32" t="s">
        <v>236</v>
      </c>
      <c r="D152" s="31"/>
      <c r="E152" s="31"/>
      <c r="F152" s="31"/>
      <c r="G152" s="31"/>
      <c r="H152" s="31"/>
    </row>
    <row r="153" spans="2:8" ht="15.75" x14ac:dyDescent="0.25">
      <c r="B153" s="31"/>
      <c r="C153" s="61" t="s">
        <v>40</v>
      </c>
      <c r="D153" s="31"/>
      <c r="E153" s="31"/>
      <c r="F153" s="31"/>
      <c r="G153" s="31"/>
      <c r="H153" s="31"/>
    </row>
    <row r="154" spans="2:8" x14ac:dyDescent="0.2">
      <c r="B154" s="31"/>
      <c r="C154" s="60" t="s">
        <v>235</v>
      </c>
      <c r="D154" s="31"/>
      <c r="E154" s="31"/>
      <c r="F154" s="31"/>
      <c r="G154" s="31"/>
      <c r="H154" s="31"/>
    </row>
    <row r="155" spans="2:8" ht="30" x14ac:dyDescent="0.25">
      <c r="B155" s="31"/>
      <c r="C155" s="60" t="s">
        <v>234</v>
      </c>
      <c r="D155" s="31"/>
      <c r="E155" s="63"/>
      <c r="F155" s="31"/>
      <c r="G155" s="31"/>
      <c r="H155" s="31"/>
    </row>
    <row r="156" spans="2:8" ht="30" x14ac:dyDescent="0.25">
      <c r="B156" s="31"/>
      <c r="C156" s="60" t="s">
        <v>233</v>
      </c>
      <c r="D156" s="31"/>
      <c r="E156" s="63"/>
      <c r="F156" s="31"/>
      <c r="G156" s="31"/>
      <c r="H156" s="31"/>
    </row>
    <row r="157" spans="2:8" ht="30.75" x14ac:dyDescent="0.25">
      <c r="B157" s="89"/>
      <c r="C157" s="32" t="s">
        <v>232</v>
      </c>
      <c r="D157" s="41"/>
      <c r="E157" s="63"/>
      <c r="F157" s="31"/>
      <c r="G157" s="31"/>
      <c r="H157" s="31"/>
    </row>
    <row r="158" spans="2:8" ht="15.75" x14ac:dyDescent="0.25">
      <c r="B158" s="31"/>
      <c r="C158" s="58" t="s">
        <v>40</v>
      </c>
      <c r="D158" s="31"/>
      <c r="E158" s="31"/>
      <c r="F158" s="31"/>
      <c r="G158" s="31"/>
      <c r="H158" s="31"/>
    </row>
    <row r="159" spans="2:8" ht="30.75" x14ac:dyDescent="0.25">
      <c r="B159" s="31"/>
      <c r="C159" s="59" t="s">
        <v>231</v>
      </c>
      <c r="D159" s="31"/>
      <c r="E159" s="63"/>
      <c r="F159" s="31"/>
      <c r="G159" s="31"/>
      <c r="H159" s="31"/>
    </row>
    <row r="160" spans="2:8" ht="15.75" x14ac:dyDescent="0.25">
      <c r="B160" s="31"/>
      <c r="C160" s="58" t="s">
        <v>415</v>
      </c>
      <c r="D160" s="31"/>
      <c r="E160" s="31"/>
      <c r="F160" s="31"/>
      <c r="G160" s="31"/>
      <c r="H160" s="31"/>
    </row>
    <row r="161" spans="2:9" ht="30" x14ac:dyDescent="0.2">
      <c r="B161" s="31"/>
      <c r="C161" s="32" t="s">
        <v>230</v>
      </c>
      <c r="D161" s="31"/>
      <c r="E161" s="31"/>
      <c r="F161" s="31"/>
      <c r="G161" s="31"/>
      <c r="H161" s="31"/>
    </row>
    <row r="162" spans="2:9" ht="15.75" x14ac:dyDescent="0.25">
      <c r="B162" s="31"/>
      <c r="C162" s="57" t="s">
        <v>416</v>
      </c>
      <c r="D162" s="31"/>
      <c r="E162" s="31"/>
      <c r="F162" s="31"/>
      <c r="G162" s="31"/>
      <c r="H162" s="31"/>
    </row>
    <row r="163" spans="2:9" ht="15.75" x14ac:dyDescent="0.25">
      <c r="B163" s="89" t="s">
        <v>229</v>
      </c>
      <c r="C163" s="32"/>
      <c r="D163" s="106" t="s">
        <v>382</v>
      </c>
      <c r="E163" s="40" t="s">
        <v>1</v>
      </c>
      <c r="F163" s="40" t="s">
        <v>2</v>
      </c>
      <c r="G163" s="40" t="s">
        <v>38</v>
      </c>
      <c r="H163" s="40"/>
    </row>
    <row r="164" spans="2:9" x14ac:dyDescent="0.2">
      <c r="B164" s="114" t="s">
        <v>383</v>
      </c>
      <c r="C164" s="107"/>
      <c r="D164" s="108"/>
      <c r="E164" s="108"/>
      <c r="F164" s="109"/>
      <c r="G164" s="110"/>
      <c r="H164" s="110"/>
      <c r="I164" s="113"/>
    </row>
    <row r="165" spans="2:9" ht="30" x14ac:dyDescent="0.2">
      <c r="B165" s="110"/>
      <c r="C165" s="96" t="s">
        <v>417</v>
      </c>
      <c r="D165" s="108" t="s">
        <v>384</v>
      </c>
      <c r="E165" s="108" t="s">
        <v>384</v>
      </c>
      <c r="F165" s="111"/>
      <c r="G165" s="110"/>
      <c r="H165" s="110"/>
      <c r="I165" s="113"/>
    </row>
    <row r="166" spans="2:9" x14ac:dyDescent="0.2">
      <c r="B166" s="110"/>
      <c r="C166" s="96" t="s">
        <v>397</v>
      </c>
      <c r="D166" s="108" t="s">
        <v>384</v>
      </c>
      <c r="E166" s="108" t="s">
        <v>384</v>
      </c>
      <c r="F166" s="111"/>
      <c r="G166" s="110"/>
      <c r="H166" s="110"/>
      <c r="I166" s="113"/>
    </row>
    <row r="167" spans="2:9" x14ac:dyDescent="0.2">
      <c r="B167" s="110"/>
      <c r="C167" s="39" t="s">
        <v>398</v>
      </c>
      <c r="D167" s="108" t="s">
        <v>384</v>
      </c>
      <c r="E167" s="108" t="s">
        <v>384</v>
      </c>
      <c r="F167" s="111"/>
      <c r="G167" s="110"/>
      <c r="H167" s="110"/>
      <c r="I167" s="113"/>
    </row>
    <row r="168" spans="2:9" ht="30" x14ac:dyDescent="0.2">
      <c r="B168" s="110"/>
      <c r="C168" s="96" t="s">
        <v>385</v>
      </c>
      <c r="D168" s="108" t="s">
        <v>384</v>
      </c>
      <c r="E168" s="108" t="s">
        <v>384</v>
      </c>
      <c r="F168" s="111"/>
      <c r="G168" s="110"/>
      <c r="H168" s="110"/>
      <c r="I168" s="113"/>
    </row>
    <row r="169" spans="2:9" ht="30" x14ac:dyDescent="0.2">
      <c r="B169" s="110"/>
      <c r="C169" s="96" t="s">
        <v>386</v>
      </c>
      <c r="D169" s="108" t="s">
        <v>384</v>
      </c>
      <c r="E169" s="108" t="s">
        <v>384</v>
      </c>
      <c r="F169" s="111"/>
      <c r="G169" s="110"/>
      <c r="H169" s="110"/>
      <c r="I169" s="113"/>
    </row>
    <row r="170" spans="2:9" x14ac:dyDescent="0.2">
      <c r="B170" s="110"/>
      <c r="C170" s="96" t="s">
        <v>221</v>
      </c>
      <c r="D170" s="108" t="s">
        <v>384</v>
      </c>
      <c r="E170" s="108" t="s">
        <v>384</v>
      </c>
      <c r="F170" s="111"/>
      <c r="G170" s="110"/>
      <c r="H170" s="110"/>
      <c r="I170" s="113"/>
    </row>
    <row r="171" spans="2:9" x14ac:dyDescent="0.2">
      <c r="B171" s="112"/>
      <c r="C171" s="96" t="s">
        <v>387</v>
      </c>
      <c r="D171" s="108" t="s">
        <v>384</v>
      </c>
      <c r="E171" s="108" t="s">
        <v>384</v>
      </c>
      <c r="F171" s="111"/>
      <c r="G171" s="110"/>
      <c r="H171" s="110"/>
      <c r="I171" s="113"/>
    </row>
    <row r="172" spans="2:9" x14ac:dyDescent="0.2">
      <c r="B172" s="110"/>
      <c r="C172" s="115" t="s">
        <v>388</v>
      </c>
      <c r="D172" s="108" t="s">
        <v>384</v>
      </c>
      <c r="E172" s="108" t="s">
        <v>384</v>
      </c>
      <c r="F172" s="111"/>
      <c r="G172" s="110"/>
      <c r="H172" s="110"/>
      <c r="I172" s="113"/>
    </row>
    <row r="173" spans="2:9" x14ac:dyDescent="0.2">
      <c r="B173" s="110"/>
      <c r="C173" s="96" t="s">
        <v>389</v>
      </c>
      <c r="D173" s="108" t="s">
        <v>384</v>
      </c>
      <c r="E173" s="108" t="s">
        <v>384</v>
      </c>
      <c r="F173" s="111"/>
      <c r="G173" s="110"/>
      <c r="H173" s="110"/>
      <c r="I173" s="113"/>
    </row>
    <row r="174" spans="2:9" ht="30" x14ac:dyDescent="0.2">
      <c r="B174" s="110"/>
      <c r="C174" s="96" t="s">
        <v>390</v>
      </c>
      <c r="D174" s="108" t="s">
        <v>384</v>
      </c>
      <c r="E174" s="108" t="s">
        <v>384</v>
      </c>
      <c r="F174" s="111"/>
      <c r="G174" s="110"/>
      <c r="H174" s="110"/>
      <c r="I174" s="113"/>
    </row>
    <row r="175" spans="2:9" x14ac:dyDescent="0.2">
      <c r="B175" s="110"/>
      <c r="C175" s="96" t="s">
        <v>224</v>
      </c>
      <c r="D175" s="108" t="s">
        <v>384</v>
      </c>
      <c r="E175" s="108" t="s">
        <v>384</v>
      </c>
      <c r="F175" s="111"/>
      <c r="G175" s="110"/>
      <c r="H175" s="110"/>
      <c r="I175" s="113"/>
    </row>
    <row r="176" spans="2:9" ht="30" x14ac:dyDescent="0.2">
      <c r="B176" s="112"/>
      <c r="C176" s="96" t="s">
        <v>391</v>
      </c>
      <c r="D176" s="108" t="s">
        <v>384</v>
      </c>
      <c r="E176" s="108" t="s">
        <v>384</v>
      </c>
      <c r="F176" s="111"/>
      <c r="G176" s="110"/>
      <c r="H176" s="110"/>
      <c r="I176" s="113"/>
    </row>
    <row r="177" spans="2:9" x14ac:dyDescent="0.2">
      <c r="B177" s="110"/>
      <c r="C177" s="96" t="s">
        <v>223</v>
      </c>
      <c r="D177" s="108" t="s">
        <v>384</v>
      </c>
      <c r="E177" s="108" t="s">
        <v>384</v>
      </c>
      <c r="F177" s="111"/>
      <c r="G177" s="110"/>
      <c r="H177" s="110"/>
      <c r="I177" s="113"/>
    </row>
    <row r="178" spans="2:9" x14ac:dyDescent="0.2">
      <c r="B178" s="110"/>
      <c r="C178" s="96" t="s">
        <v>222</v>
      </c>
      <c r="D178" s="108" t="s">
        <v>384</v>
      </c>
      <c r="E178" s="108" t="s">
        <v>384</v>
      </c>
      <c r="F178" s="111"/>
      <c r="G178" s="110"/>
      <c r="H178" s="110"/>
      <c r="I178" s="113"/>
    </row>
    <row r="179" spans="2:9" x14ac:dyDescent="0.2">
      <c r="B179" s="110"/>
      <c r="C179" s="96" t="s">
        <v>392</v>
      </c>
      <c r="D179" s="108" t="s">
        <v>384</v>
      </c>
      <c r="E179" s="108" t="s">
        <v>384</v>
      </c>
      <c r="F179" s="111"/>
      <c r="G179" s="110"/>
      <c r="H179" s="110"/>
      <c r="I179" s="113"/>
    </row>
    <row r="180" spans="2:9" x14ac:dyDescent="0.2">
      <c r="B180" s="110"/>
      <c r="C180" s="96" t="s">
        <v>393</v>
      </c>
      <c r="D180" s="108" t="s">
        <v>384</v>
      </c>
      <c r="E180" s="108" t="s">
        <v>384</v>
      </c>
      <c r="F180" s="111"/>
      <c r="G180" s="110"/>
      <c r="H180" s="110"/>
      <c r="I180" s="113"/>
    </row>
    <row r="181" spans="2:9" x14ac:dyDescent="0.2">
      <c r="B181" s="110"/>
      <c r="C181" s="96" t="s">
        <v>219</v>
      </c>
      <c r="D181" s="108" t="s">
        <v>384</v>
      </c>
      <c r="E181" s="108" t="s">
        <v>384</v>
      </c>
      <c r="F181" s="111"/>
      <c r="G181" s="110"/>
      <c r="H181" s="110"/>
      <c r="I181" s="113"/>
    </row>
    <row r="182" spans="2:9" x14ac:dyDescent="0.2">
      <c r="B182" s="110"/>
      <c r="C182" s="96" t="s">
        <v>216</v>
      </c>
      <c r="D182" s="108" t="s">
        <v>384</v>
      </c>
      <c r="E182" s="108" t="s">
        <v>384</v>
      </c>
      <c r="F182" s="111"/>
      <c r="G182" s="110"/>
      <c r="H182" s="110"/>
      <c r="I182" s="113"/>
    </row>
    <row r="183" spans="2:9" x14ac:dyDescent="0.2">
      <c r="B183" s="112"/>
      <c r="C183" s="96" t="s">
        <v>215</v>
      </c>
      <c r="D183" s="108" t="s">
        <v>384</v>
      </c>
      <c r="E183" s="108" t="s">
        <v>384</v>
      </c>
      <c r="F183" s="111"/>
      <c r="G183" s="110"/>
      <c r="H183" s="110"/>
      <c r="I183" s="113"/>
    </row>
    <row r="184" spans="2:9" x14ac:dyDescent="0.2">
      <c r="B184" s="112"/>
      <c r="C184" s="115" t="s">
        <v>394</v>
      </c>
      <c r="D184" s="108" t="s">
        <v>384</v>
      </c>
      <c r="E184" s="108" t="s">
        <v>384</v>
      </c>
      <c r="F184" s="111"/>
      <c r="G184" s="110"/>
      <c r="H184" s="110"/>
      <c r="I184" s="113"/>
    </row>
    <row r="185" spans="2:9" ht="30" x14ac:dyDescent="0.2">
      <c r="B185" s="112"/>
      <c r="C185" s="115" t="s">
        <v>395</v>
      </c>
      <c r="D185" s="108" t="s">
        <v>384</v>
      </c>
      <c r="E185" s="108" t="s">
        <v>384</v>
      </c>
      <c r="F185" s="111"/>
      <c r="G185" s="110"/>
      <c r="H185" s="110"/>
      <c r="I185" s="113"/>
    </row>
    <row r="186" spans="2:9" x14ac:dyDescent="0.2">
      <c r="B186" s="110"/>
      <c r="C186" s="115" t="s">
        <v>396</v>
      </c>
      <c r="D186" s="108" t="s">
        <v>384</v>
      </c>
      <c r="E186" s="108" t="s">
        <v>384</v>
      </c>
      <c r="F186" s="111"/>
      <c r="G186" s="110"/>
      <c r="H186" s="110"/>
      <c r="I186" s="113"/>
    </row>
    <row r="187" spans="2:9" x14ac:dyDescent="0.2">
      <c r="B187" s="31"/>
      <c r="C187" s="51" t="s">
        <v>228</v>
      </c>
      <c r="D187" s="108" t="s">
        <v>384</v>
      </c>
      <c r="E187" s="108" t="s">
        <v>384</v>
      </c>
      <c r="F187" s="31"/>
      <c r="G187" s="31"/>
      <c r="H187" s="31"/>
    </row>
    <row r="188" spans="2:9" ht="30" x14ac:dyDescent="0.2">
      <c r="B188" s="31"/>
      <c r="C188" s="39" t="s">
        <v>418</v>
      </c>
      <c r="D188" s="108" t="s">
        <v>384</v>
      </c>
      <c r="E188" s="108" t="s">
        <v>384</v>
      </c>
      <c r="F188" s="31"/>
      <c r="G188" s="31"/>
      <c r="H188" s="31"/>
    </row>
    <row r="189" spans="2:9" x14ac:dyDescent="0.2">
      <c r="B189" s="31"/>
      <c r="C189" s="39" t="s">
        <v>398</v>
      </c>
      <c r="D189" s="108" t="s">
        <v>384</v>
      </c>
      <c r="E189" s="108" t="s">
        <v>384</v>
      </c>
      <c r="F189" s="31"/>
      <c r="G189" s="31"/>
      <c r="H189" s="31"/>
    </row>
    <row r="190" spans="2:9" x14ac:dyDescent="0.2">
      <c r="B190" s="31"/>
      <c r="C190" s="51" t="s">
        <v>227</v>
      </c>
      <c r="D190" s="108" t="s">
        <v>384</v>
      </c>
      <c r="E190" s="108" t="s">
        <v>384</v>
      </c>
      <c r="F190" s="31"/>
      <c r="G190" s="31"/>
      <c r="H190" s="31"/>
    </row>
    <row r="191" spans="2:9" ht="30" x14ac:dyDescent="0.2">
      <c r="B191" s="31"/>
      <c r="C191" s="39" t="s">
        <v>226</v>
      </c>
      <c r="D191" s="108" t="s">
        <v>384</v>
      </c>
      <c r="E191" s="108" t="s">
        <v>384</v>
      </c>
      <c r="F191" s="31"/>
      <c r="G191" s="31"/>
      <c r="H191" s="31"/>
    </row>
    <row r="192" spans="2:9" x14ac:dyDescent="0.2">
      <c r="B192" s="31"/>
      <c r="C192" s="39" t="s">
        <v>419</v>
      </c>
      <c r="D192" s="108" t="s">
        <v>384</v>
      </c>
      <c r="E192" s="108" t="s">
        <v>384</v>
      </c>
      <c r="F192" s="31"/>
      <c r="G192" s="31"/>
      <c r="H192" s="31"/>
    </row>
    <row r="193" spans="2:8" ht="30" x14ac:dyDescent="0.2">
      <c r="B193" s="31"/>
      <c r="C193" s="39" t="s">
        <v>225</v>
      </c>
      <c r="D193" s="108" t="s">
        <v>384</v>
      </c>
      <c r="E193" s="108" t="s">
        <v>384</v>
      </c>
      <c r="F193" s="31"/>
      <c r="G193" s="31"/>
      <c r="H193" s="31"/>
    </row>
    <row r="194" spans="2:8" x14ac:dyDescent="0.2">
      <c r="B194" s="31"/>
      <c r="C194" s="51" t="s">
        <v>224</v>
      </c>
      <c r="D194" s="108" t="s">
        <v>384</v>
      </c>
      <c r="E194" s="108" t="s">
        <v>384</v>
      </c>
      <c r="F194" s="31"/>
      <c r="G194" s="31"/>
      <c r="H194" s="31"/>
    </row>
    <row r="195" spans="2:8" x14ac:dyDescent="0.2">
      <c r="B195" s="31"/>
      <c r="C195" s="51" t="s">
        <v>223</v>
      </c>
      <c r="D195" s="108" t="s">
        <v>384</v>
      </c>
      <c r="E195" s="108" t="s">
        <v>384</v>
      </c>
      <c r="F195" s="31"/>
      <c r="G195" s="31"/>
      <c r="H195" s="31"/>
    </row>
    <row r="196" spans="2:8" x14ac:dyDescent="0.2">
      <c r="B196" s="31"/>
      <c r="C196" s="39" t="s">
        <v>420</v>
      </c>
      <c r="D196" s="108" t="s">
        <v>384</v>
      </c>
      <c r="E196" s="108" t="s">
        <v>384</v>
      </c>
      <c r="F196" s="31"/>
      <c r="G196" s="31"/>
      <c r="H196" s="31"/>
    </row>
    <row r="197" spans="2:8" x14ac:dyDescent="0.2">
      <c r="B197" s="31"/>
      <c r="C197" s="51" t="s">
        <v>221</v>
      </c>
      <c r="D197" s="108" t="s">
        <v>384</v>
      </c>
      <c r="E197" s="108" t="s">
        <v>384</v>
      </c>
      <c r="F197" s="31"/>
      <c r="G197" s="31"/>
      <c r="H197" s="31"/>
    </row>
    <row r="198" spans="2:8" ht="30" x14ac:dyDescent="0.2">
      <c r="B198" s="31"/>
      <c r="C198" s="39" t="s">
        <v>220</v>
      </c>
      <c r="D198" s="108" t="s">
        <v>384</v>
      </c>
      <c r="E198" s="108" t="s">
        <v>384</v>
      </c>
      <c r="F198" s="31"/>
      <c r="G198" s="31"/>
      <c r="H198" s="31"/>
    </row>
    <row r="199" spans="2:8" x14ac:dyDescent="0.2">
      <c r="B199" s="31"/>
      <c r="C199" s="51" t="s">
        <v>346</v>
      </c>
      <c r="D199" s="108" t="s">
        <v>384</v>
      </c>
      <c r="E199" s="108" t="s">
        <v>384</v>
      </c>
      <c r="F199" s="31"/>
      <c r="G199" s="31"/>
      <c r="H199" s="31"/>
    </row>
    <row r="200" spans="2:8" x14ac:dyDescent="0.2">
      <c r="B200" s="31"/>
      <c r="C200" s="51" t="s">
        <v>219</v>
      </c>
      <c r="D200" s="108" t="s">
        <v>384</v>
      </c>
      <c r="E200" s="108" t="s">
        <v>384</v>
      </c>
      <c r="F200" s="31"/>
      <c r="G200" s="31"/>
      <c r="H200" s="31"/>
    </row>
    <row r="201" spans="2:8" x14ac:dyDescent="0.2">
      <c r="B201" s="31"/>
      <c r="C201" s="51" t="s">
        <v>218</v>
      </c>
      <c r="D201" s="108" t="s">
        <v>384</v>
      </c>
      <c r="E201" s="108" t="s">
        <v>384</v>
      </c>
      <c r="F201" s="31"/>
      <c r="G201" s="31"/>
      <c r="H201" s="31"/>
    </row>
    <row r="202" spans="2:8" x14ac:dyDescent="0.2">
      <c r="B202" s="31"/>
      <c r="C202" s="51" t="s">
        <v>217</v>
      </c>
      <c r="D202" s="108" t="s">
        <v>384</v>
      </c>
      <c r="E202" s="108" t="s">
        <v>384</v>
      </c>
      <c r="F202" s="31"/>
      <c r="G202" s="31"/>
      <c r="H202" s="31"/>
    </row>
    <row r="203" spans="2:8" x14ac:dyDescent="0.2">
      <c r="B203" s="31"/>
      <c r="C203" s="51" t="s">
        <v>216</v>
      </c>
      <c r="D203" s="108" t="s">
        <v>384</v>
      </c>
      <c r="E203" s="108" t="s">
        <v>384</v>
      </c>
      <c r="F203" s="31"/>
      <c r="G203" s="31"/>
      <c r="H203" s="31"/>
    </row>
    <row r="204" spans="2:8" x14ac:dyDescent="0.2">
      <c r="B204" s="31"/>
      <c r="C204" s="51" t="s">
        <v>215</v>
      </c>
      <c r="D204" s="108" t="s">
        <v>384</v>
      </c>
      <c r="E204" s="108" t="s">
        <v>384</v>
      </c>
      <c r="F204" s="31"/>
      <c r="G204" s="31"/>
      <c r="H204" s="31"/>
    </row>
    <row r="205" spans="2:8" ht="30.75" x14ac:dyDescent="0.25">
      <c r="B205" s="87"/>
      <c r="C205" s="39" t="s">
        <v>214</v>
      </c>
      <c r="D205" s="108" t="s">
        <v>384</v>
      </c>
      <c r="E205" s="108" t="s">
        <v>384</v>
      </c>
      <c r="F205" s="33"/>
      <c r="G205" s="31"/>
      <c r="H205" s="31"/>
    </row>
    <row r="206" spans="2:8" ht="30.75" x14ac:dyDescent="0.25">
      <c r="B206" s="55"/>
      <c r="C206" s="39" t="s">
        <v>213</v>
      </c>
      <c r="D206" s="108" t="s">
        <v>384</v>
      </c>
      <c r="E206" s="108" t="s">
        <v>384</v>
      </c>
      <c r="F206" s="31"/>
      <c r="G206" s="31"/>
      <c r="H206" s="31"/>
    </row>
    <row r="207" spans="2:8" ht="15.75" x14ac:dyDescent="0.25">
      <c r="B207" s="55"/>
      <c r="C207" s="51" t="s">
        <v>212</v>
      </c>
      <c r="D207" s="108" t="s">
        <v>384</v>
      </c>
      <c r="E207" s="108" t="s">
        <v>384</v>
      </c>
      <c r="F207" s="31"/>
      <c r="G207" s="31"/>
      <c r="H207" s="31"/>
    </row>
    <row r="208" spans="2:8" ht="15.75" x14ac:dyDescent="0.25">
      <c r="B208" s="55"/>
      <c r="C208" s="51" t="s">
        <v>211</v>
      </c>
      <c r="D208" s="108" t="s">
        <v>384</v>
      </c>
      <c r="E208" s="108" t="s">
        <v>384</v>
      </c>
      <c r="F208" s="31"/>
      <c r="G208" s="31"/>
      <c r="H208" s="31"/>
    </row>
    <row r="209" spans="2:8" ht="15.75" x14ac:dyDescent="0.25">
      <c r="B209" s="87" t="s">
        <v>210</v>
      </c>
      <c r="C209" s="92"/>
      <c r="D209" s="63" t="s">
        <v>382</v>
      </c>
      <c r="E209" s="56" t="s">
        <v>209</v>
      </c>
      <c r="F209" s="33" t="s">
        <v>208</v>
      </c>
      <c r="G209" s="31"/>
      <c r="H209" s="31"/>
    </row>
    <row r="210" spans="2:8" ht="18.600000000000001" customHeight="1" x14ac:dyDescent="0.25">
      <c r="B210" s="55"/>
      <c r="C210" s="73" t="s">
        <v>207</v>
      </c>
      <c r="D210" s="53"/>
      <c r="E210" s="52"/>
      <c r="F210" s="31"/>
      <c r="G210" s="31"/>
      <c r="H210" s="31"/>
    </row>
    <row r="211" spans="2:8" ht="75" x14ac:dyDescent="0.25">
      <c r="B211" s="55"/>
      <c r="C211" s="60" t="s">
        <v>206</v>
      </c>
      <c r="D211" s="53"/>
      <c r="E211" s="52"/>
      <c r="F211" s="31"/>
      <c r="G211" s="31"/>
      <c r="H211" s="31"/>
    </row>
    <row r="212" spans="2:8" ht="45" x14ac:dyDescent="0.25">
      <c r="B212" s="55"/>
      <c r="C212" s="60" t="s">
        <v>205</v>
      </c>
      <c r="D212" s="53"/>
      <c r="E212" s="52"/>
      <c r="F212" s="31"/>
      <c r="G212" s="31"/>
      <c r="H212" s="31"/>
    </row>
    <row r="213" spans="2:8" ht="19.5" customHeight="1" x14ac:dyDescent="0.25">
      <c r="B213" s="55"/>
      <c r="C213" s="74" t="s">
        <v>204</v>
      </c>
      <c r="D213" s="53"/>
      <c r="E213" s="52"/>
      <c r="F213" s="31"/>
      <c r="G213" s="31"/>
      <c r="H213" s="31"/>
    </row>
    <row r="214" spans="2:8" ht="19.5" customHeight="1" x14ac:dyDescent="0.25">
      <c r="B214" s="54"/>
      <c r="C214" s="60" t="s">
        <v>203</v>
      </c>
      <c r="D214" s="53"/>
      <c r="E214" s="52"/>
      <c r="F214" s="31"/>
      <c r="G214" s="31"/>
      <c r="H214" s="31"/>
    </row>
    <row r="215" spans="2:8" ht="15.75" x14ac:dyDescent="0.25">
      <c r="B215" s="54"/>
      <c r="C215" s="60" t="s">
        <v>202</v>
      </c>
      <c r="D215" s="53"/>
      <c r="E215" s="52"/>
      <c r="F215" s="31"/>
      <c r="G215" s="31"/>
      <c r="H215" s="31"/>
    </row>
    <row r="216" spans="2:8" ht="30" x14ac:dyDescent="0.25">
      <c r="B216" s="54"/>
      <c r="C216" s="60" t="s">
        <v>201</v>
      </c>
      <c r="D216" s="53"/>
      <c r="E216" s="52"/>
      <c r="F216" s="31"/>
      <c r="G216" s="31"/>
      <c r="H216" s="31"/>
    </row>
    <row r="217" spans="2:8" x14ac:dyDescent="0.2">
      <c r="B217" s="31"/>
      <c r="C217" s="60" t="s">
        <v>200</v>
      </c>
      <c r="D217" s="31"/>
      <c r="E217" s="31"/>
      <c r="F217" s="31"/>
      <c r="G217" s="31"/>
      <c r="H217" s="31"/>
    </row>
    <row r="218" spans="2:8" x14ac:dyDescent="0.2">
      <c r="B218" s="31"/>
      <c r="C218" s="60" t="s">
        <v>199</v>
      </c>
      <c r="D218" s="31"/>
      <c r="E218" s="31"/>
      <c r="F218" s="31"/>
      <c r="G218" s="31"/>
      <c r="H218" s="31"/>
    </row>
    <row r="219" spans="2:8" x14ac:dyDescent="0.2">
      <c r="B219" s="31"/>
      <c r="C219" s="60" t="s">
        <v>198</v>
      </c>
      <c r="D219" s="31"/>
      <c r="E219" s="31"/>
      <c r="F219" s="31"/>
      <c r="G219" s="31"/>
      <c r="H219" s="31"/>
    </row>
    <row r="220" spans="2:8" ht="30" x14ac:dyDescent="0.2">
      <c r="B220" s="31"/>
      <c r="C220" s="32" t="s">
        <v>197</v>
      </c>
      <c r="D220" s="31"/>
      <c r="E220" s="31"/>
      <c r="F220" s="31"/>
      <c r="G220" s="31"/>
      <c r="H220" s="31"/>
    </row>
    <row r="221" spans="2:8" ht="15.75" x14ac:dyDescent="0.25">
      <c r="B221" s="31"/>
      <c r="C221" s="35" t="s">
        <v>196</v>
      </c>
      <c r="D221" s="31"/>
      <c r="E221" s="31"/>
      <c r="F221" s="31"/>
      <c r="G221" s="31"/>
      <c r="H221" s="31"/>
    </row>
    <row r="222" spans="2:8" ht="30" x14ac:dyDescent="0.2">
      <c r="B222" s="31"/>
      <c r="C222" s="32" t="s">
        <v>197</v>
      </c>
      <c r="D222" s="31"/>
      <c r="E222" s="31"/>
      <c r="F222" s="31"/>
      <c r="G222" s="31"/>
      <c r="H222" s="31"/>
    </row>
    <row r="223" spans="2:8" ht="15.75" x14ac:dyDescent="0.25">
      <c r="B223" s="31"/>
      <c r="C223" s="35" t="s">
        <v>196</v>
      </c>
      <c r="D223" s="31"/>
      <c r="E223" s="31"/>
      <c r="F223" s="31"/>
      <c r="G223" s="31"/>
      <c r="H223" s="31"/>
    </row>
    <row r="224" spans="2:8" x14ac:dyDescent="0.2">
      <c r="B224" s="31"/>
      <c r="C224" s="36" t="s">
        <v>195</v>
      </c>
      <c r="D224" s="31"/>
      <c r="E224" s="31"/>
      <c r="F224" s="31"/>
      <c r="G224" s="31"/>
      <c r="H224" s="31"/>
    </row>
    <row r="225" spans="2:8" ht="15.75" x14ac:dyDescent="0.25">
      <c r="B225" s="31"/>
      <c r="C225" s="35" t="s">
        <v>190</v>
      </c>
      <c r="D225" s="31"/>
      <c r="E225" s="31"/>
      <c r="F225" s="31"/>
      <c r="G225" s="31"/>
      <c r="H225" s="31"/>
    </row>
    <row r="226" spans="2:8" ht="30" x14ac:dyDescent="0.2">
      <c r="B226" s="31"/>
      <c r="C226" s="32" t="s">
        <v>194</v>
      </c>
      <c r="D226" s="31"/>
      <c r="E226" s="31"/>
      <c r="F226" s="31"/>
      <c r="G226" s="31"/>
      <c r="H226" s="31"/>
    </row>
    <row r="227" spans="2:8" ht="15.75" x14ac:dyDescent="0.25">
      <c r="B227" s="31"/>
      <c r="C227" s="35" t="s">
        <v>190</v>
      </c>
      <c r="D227" s="31"/>
      <c r="E227" s="31"/>
      <c r="F227" s="31"/>
      <c r="G227" s="31"/>
      <c r="H227" s="31"/>
    </row>
    <row r="228" spans="2:8" ht="45" x14ac:dyDescent="0.2">
      <c r="B228" s="31"/>
      <c r="C228" s="32" t="s">
        <v>193</v>
      </c>
      <c r="D228" s="31"/>
      <c r="E228" s="31"/>
      <c r="F228" s="31"/>
      <c r="G228" s="31"/>
      <c r="H228" s="31"/>
    </row>
    <row r="229" spans="2:8" ht="15.75" x14ac:dyDescent="0.25">
      <c r="B229" s="31"/>
      <c r="C229" s="35" t="s">
        <v>190</v>
      </c>
      <c r="D229" s="31"/>
      <c r="E229" s="31"/>
      <c r="F229" s="31"/>
      <c r="G229" s="31"/>
      <c r="H229" s="31"/>
    </row>
    <row r="230" spans="2:8" ht="30" x14ac:dyDescent="0.2">
      <c r="B230" s="31"/>
      <c r="C230" s="32" t="s">
        <v>192</v>
      </c>
      <c r="D230" s="31"/>
      <c r="E230" s="31"/>
      <c r="F230" s="31"/>
      <c r="G230" s="31"/>
      <c r="H230" s="31"/>
    </row>
    <row r="231" spans="2:8" ht="15.75" x14ac:dyDescent="0.25">
      <c r="B231" s="87"/>
      <c r="C231" s="35" t="s">
        <v>190</v>
      </c>
      <c r="D231" s="118"/>
      <c r="E231" s="119"/>
      <c r="F231" s="119"/>
      <c r="G231" s="119"/>
      <c r="H231" s="119"/>
    </row>
    <row r="232" spans="2:8" x14ac:dyDescent="0.2">
      <c r="B232" s="31"/>
      <c r="C232" s="36" t="s">
        <v>191</v>
      </c>
      <c r="D232" s="31"/>
      <c r="E232" s="31"/>
      <c r="F232" s="31"/>
      <c r="G232" s="31"/>
      <c r="H232" s="31"/>
    </row>
    <row r="233" spans="2:8" ht="15.75" x14ac:dyDescent="0.25">
      <c r="B233" s="31"/>
      <c r="C233" s="35" t="s">
        <v>190</v>
      </c>
      <c r="D233" s="31"/>
      <c r="E233" s="31"/>
      <c r="F233" s="31"/>
      <c r="G233" s="31"/>
      <c r="H233" s="31"/>
    </row>
    <row r="234" spans="2:8" x14ac:dyDescent="0.2">
      <c r="B234" s="31"/>
      <c r="C234" s="36" t="s">
        <v>189</v>
      </c>
      <c r="D234" s="31"/>
      <c r="E234" s="31"/>
      <c r="F234" s="31"/>
      <c r="G234" s="31"/>
      <c r="H234" s="31"/>
    </row>
    <row r="235" spans="2:8" ht="15.75" x14ac:dyDescent="0.25">
      <c r="B235" s="31"/>
      <c r="C235" s="35" t="s">
        <v>188</v>
      </c>
      <c r="D235" s="31"/>
      <c r="E235" s="31"/>
      <c r="F235" s="31"/>
      <c r="G235" s="31"/>
      <c r="H235" s="31"/>
    </row>
    <row r="236" spans="2:8" ht="15.75" x14ac:dyDescent="0.25">
      <c r="B236" s="87" t="s">
        <v>187</v>
      </c>
      <c r="C236" s="88"/>
      <c r="D236" s="106" t="s">
        <v>382</v>
      </c>
      <c r="E236" s="40" t="s">
        <v>1</v>
      </c>
      <c r="F236" s="40" t="s">
        <v>2</v>
      </c>
      <c r="G236" s="40" t="s">
        <v>38</v>
      </c>
      <c r="H236" s="40"/>
    </row>
    <row r="237" spans="2:8" ht="30" x14ac:dyDescent="0.2">
      <c r="B237" s="31"/>
      <c r="C237" s="39" t="s">
        <v>186</v>
      </c>
      <c r="D237" s="31"/>
      <c r="E237" s="31"/>
      <c r="F237" s="31"/>
      <c r="G237" s="31"/>
      <c r="H237" s="31"/>
    </row>
    <row r="238" spans="2:8" ht="30" x14ac:dyDescent="0.2">
      <c r="B238" s="50"/>
      <c r="C238" s="39" t="s">
        <v>185</v>
      </c>
      <c r="D238" s="31"/>
      <c r="E238" s="31"/>
      <c r="F238" s="31"/>
      <c r="G238" s="31"/>
      <c r="H238" s="31"/>
    </row>
    <row r="239" spans="2:8" ht="30" x14ac:dyDescent="0.2">
      <c r="B239" s="50"/>
      <c r="C239" s="42" t="s">
        <v>184</v>
      </c>
      <c r="D239" s="31"/>
      <c r="E239" s="31"/>
      <c r="F239" s="31"/>
      <c r="G239" s="31"/>
      <c r="H239" s="31"/>
    </row>
    <row r="240" spans="2:8" ht="30" x14ac:dyDescent="0.2">
      <c r="B240" s="31"/>
      <c r="C240" s="42" t="s">
        <v>183</v>
      </c>
      <c r="D240" s="31"/>
      <c r="E240" s="31"/>
      <c r="F240" s="31"/>
      <c r="G240" s="31"/>
      <c r="H240" s="31"/>
    </row>
    <row r="241" spans="2:8" ht="30" x14ac:dyDescent="0.2">
      <c r="B241" s="31"/>
      <c r="C241" s="42" t="s">
        <v>331</v>
      </c>
      <c r="D241" s="31"/>
      <c r="E241" s="31"/>
      <c r="F241" s="31"/>
      <c r="G241" s="31"/>
      <c r="H241" s="31"/>
    </row>
    <row r="242" spans="2:8" ht="30" x14ac:dyDescent="0.2">
      <c r="B242" s="31"/>
      <c r="C242" s="42" t="s">
        <v>182</v>
      </c>
      <c r="D242" s="31"/>
      <c r="E242" s="31"/>
      <c r="F242" s="31"/>
      <c r="G242" s="31"/>
      <c r="H242" s="31"/>
    </row>
    <row r="243" spans="2:8" x14ac:dyDescent="0.2">
      <c r="B243" s="31"/>
      <c r="C243" s="42" t="s">
        <v>181</v>
      </c>
      <c r="D243" s="31"/>
      <c r="E243" s="31"/>
      <c r="F243" s="31"/>
      <c r="G243" s="31"/>
      <c r="H243" s="31"/>
    </row>
    <row r="244" spans="2:8" x14ac:dyDescent="0.2">
      <c r="B244" s="31"/>
      <c r="C244" s="39" t="s">
        <v>180</v>
      </c>
      <c r="D244" s="31"/>
      <c r="E244" s="31"/>
      <c r="F244" s="31"/>
      <c r="G244" s="31"/>
      <c r="H244" s="31"/>
    </row>
    <row r="245" spans="2:8" ht="29.1" customHeight="1" x14ac:dyDescent="0.2">
      <c r="B245" s="31"/>
      <c r="C245" s="39" t="s">
        <v>179</v>
      </c>
      <c r="D245" s="31"/>
      <c r="E245" s="31"/>
      <c r="F245" s="31"/>
      <c r="G245" s="31"/>
      <c r="H245" s="31"/>
    </row>
    <row r="246" spans="2:8" ht="30" x14ac:dyDescent="0.2">
      <c r="B246" s="31"/>
      <c r="C246" s="39" t="s">
        <v>178</v>
      </c>
      <c r="D246" s="31"/>
      <c r="E246" s="31"/>
      <c r="F246" s="31"/>
      <c r="G246" s="31"/>
      <c r="H246" s="31"/>
    </row>
    <row r="247" spans="2:8" x14ac:dyDescent="0.2">
      <c r="B247" s="31"/>
      <c r="C247" s="39" t="s">
        <v>177</v>
      </c>
      <c r="D247" s="31"/>
      <c r="E247" s="31"/>
      <c r="F247" s="31"/>
      <c r="G247" s="31"/>
      <c r="H247" s="31"/>
    </row>
    <row r="248" spans="2:8" x14ac:dyDescent="0.2">
      <c r="B248" s="31"/>
      <c r="C248" s="39" t="s">
        <v>176</v>
      </c>
      <c r="D248" s="31"/>
      <c r="E248" s="31"/>
      <c r="F248" s="31"/>
      <c r="G248" s="31"/>
      <c r="H248" s="31"/>
    </row>
    <row r="249" spans="2:8" ht="15.75" x14ac:dyDescent="0.25">
      <c r="B249" s="86"/>
      <c r="C249" s="39" t="s">
        <v>175</v>
      </c>
      <c r="D249" s="118"/>
      <c r="E249" s="119"/>
      <c r="F249" s="119"/>
      <c r="G249" s="119"/>
      <c r="H249" s="119"/>
    </row>
    <row r="250" spans="2:8" ht="15.95" customHeight="1" x14ac:dyDescent="0.2">
      <c r="B250" s="31"/>
      <c r="C250" s="39" t="s">
        <v>174</v>
      </c>
      <c r="D250" s="31"/>
      <c r="E250" s="37"/>
      <c r="F250" s="37"/>
      <c r="G250" s="37"/>
      <c r="H250" s="37"/>
    </row>
    <row r="251" spans="2:8" ht="30" x14ac:dyDescent="0.2">
      <c r="B251" s="31"/>
      <c r="C251" s="39" t="s">
        <v>173</v>
      </c>
      <c r="D251" s="31"/>
      <c r="E251" s="37"/>
      <c r="F251" s="37"/>
      <c r="G251" s="37"/>
      <c r="H251" s="37"/>
    </row>
    <row r="252" spans="2:8" x14ac:dyDescent="0.2">
      <c r="B252" s="31"/>
      <c r="C252" s="39" t="s">
        <v>172</v>
      </c>
      <c r="D252" s="31"/>
      <c r="E252" s="37"/>
      <c r="F252" s="37"/>
      <c r="G252" s="37"/>
      <c r="H252" s="37"/>
    </row>
    <row r="253" spans="2:8" ht="15.75" x14ac:dyDescent="0.25">
      <c r="B253" s="86" t="s">
        <v>171</v>
      </c>
      <c r="C253" s="39"/>
      <c r="D253" s="106" t="s">
        <v>382</v>
      </c>
      <c r="E253" s="40" t="s">
        <v>1</v>
      </c>
      <c r="F253" s="40" t="s">
        <v>2</v>
      </c>
      <c r="G253" s="40" t="s">
        <v>38</v>
      </c>
      <c r="H253" s="40"/>
    </row>
    <row r="254" spans="2:8" x14ac:dyDescent="0.2">
      <c r="B254" s="43"/>
      <c r="C254" s="44" t="s">
        <v>170</v>
      </c>
      <c r="D254" s="31"/>
      <c r="E254" s="31"/>
      <c r="F254" s="37"/>
      <c r="G254" s="37"/>
      <c r="H254" s="37"/>
    </row>
    <row r="255" spans="2:8" ht="15.75" x14ac:dyDescent="0.25">
      <c r="B255" s="122" t="s">
        <v>428</v>
      </c>
      <c r="C255" s="44"/>
      <c r="D255" s="106" t="s">
        <v>382</v>
      </c>
      <c r="E255" s="40" t="s">
        <v>1</v>
      </c>
      <c r="F255" s="40" t="s">
        <v>2</v>
      </c>
      <c r="G255" s="40" t="s">
        <v>38</v>
      </c>
      <c r="H255" s="40"/>
    </row>
    <row r="256" spans="2:8" x14ac:dyDescent="0.2">
      <c r="B256" s="43"/>
      <c r="C256" s="49" t="s">
        <v>332</v>
      </c>
      <c r="D256" s="31"/>
      <c r="E256" s="31"/>
      <c r="F256" s="37"/>
      <c r="G256" s="37"/>
      <c r="H256" s="37"/>
    </row>
    <row r="257" spans="2:8" ht="29.25" x14ac:dyDescent="0.25">
      <c r="B257" s="87"/>
      <c r="C257" s="49" t="s">
        <v>169</v>
      </c>
      <c r="D257" s="118"/>
      <c r="E257" s="119"/>
      <c r="F257" s="119"/>
      <c r="G257" s="119"/>
      <c r="H257" s="119"/>
    </row>
    <row r="258" spans="2:8" x14ac:dyDescent="0.2">
      <c r="B258" s="31"/>
      <c r="C258" s="44" t="s">
        <v>168</v>
      </c>
      <c r="D258" s="31"/>
      <c r="E258" s="31"/>
      <c r="F258" s="31"/>
      <c r="G258" s="31"/>
      <c r="H258" s="31"/>
    </row>
    <row r="259" spans="2:8" ht="28.5" x14ac:dyDescent="0.2">
      <c r="B259" s="31"/>
      <c r="C259" s="38" t="s">
        <v>352</v>
      </c>
      <c r="D259" s="31"/>
      <c r="E259" s="31"/>
      <c r="F259" s="31"/>
      <c r="G259" s="31"/>
      <c r="H259" s="31"/>
    </row>
    <row r="260" spans="2:8" ht="42.75" x14ac:dyDescent="0.2">
      <c r="B260" s="31"/>
      <c r="C260" s="38" t="s">
        <v>167</v>
      </c>
      <c r="D260" s="31"/>
      <c r="E260" s="31"/>
      <c r="F260" s="31"/>
      <c r="G260" s="31"/>
      <c r="H260" s="31"/>
    </row>
    <row r="261" spans="2:8" ht="30" x14ac:dyDescent="0.2">
      <c r="B261" s="31"/>
      <c r="C261" s="39" t="s">
        <v>166</v>
      </c>
      <c r="D261" s="31"/>
      <c r="E261" s="31"/>
      <c r="F261" s="31"/>
      <c r="G261" s="31"/>
      <c r="H261" s="31"/>
    </row>
    <row r="262" spans="2:8" x14ac:dyDescent="0.2">
      <c r="B262" s="31"/>
      <c r="C262" s="39" t="s">
        <v>165</v>
      </c>
      <c r="D262" s="31"/>
      <c r="E262" s="31"/>
      <c r="F262" s="31"/>
      <c r="G262" s="31"/>
      <c r="H262" s="31"/>
    </row>
    <row r="263" spans="2:8" x14ac:dyDescent="0.2">
      <c r="B263" s="31"/>
      <c r="C263" s="39" t="s">
        <v>85</v>
      </c>
      <c r="D263" s="31"/>
      <c r="E263" s="31"/>
      <c r="F263" s="31"/>
      <c r="G263" s="31"/>
      <c r="H263" s="31"/>
    </row>
    <row r="264" spans="2:8" ht="30" x14ac:dyDescent="0.2">
      <c r="B264" s="31"/>
      <c r="C264" s="39" t="s">
        <v>164</v>
      </c>
      <c r="D264" s="31"/>
      <c r="E264" s="31"/>
      <c r="F264" s="31"/>
      <c r="G264" s="31"/>
      <c r="H264" s="31"/>
    </row>
    <row r="265" spans="2:8" x14ac:dyDescent="0.2">
      <c r="B265" s="48"/>
      <c r="C265" s="39" t="s">
        <v>163</v>
      </c>
      <c r="D265" s="31"/>
      <c r="E265" s="31"/>
      <c r="F265" s="31"/>
      <c r="G265" s="31"/>
      <c r="H265" s="31"/>
    </row>
    <row r="266" spans="2:8" ht="28.5" x14ac:dyDescent="0.2">
      <c r="B266" s="31"/>
      <c r="C266" s="38" t="s">
        <v>354</v>
      </c>
      <c r="D266" s="31"/>
      <c r="E266" s="31"/>
      <c r="F266" s="31"/>
      <c r="G266" s="31"/>
      <c r="H266" s="31"/>
    </row>
    <row r="267" spans="2:8" x14ac:dyDescent="0.2">
      <c r="B267" s="31"/>
      <c r="C267" s="39" t="s">
        <v>162</v>
      </c>
      <c r="D267" s="31"/>
      <c r="E267" s="31"/>
      <c r="F267" s="31"/>
      <c r="G267" s="31"/>
      <c r="H267" s="31"/>
    </row>
    <row r="268" spans="2:8" x14ac:dyDescent="0.2">
      <c r="B268" s="31"/>
      <c r="C268" s="25" t="s">
        <v>161</v>
      </c>
      <c r="D268" s="31"/>
      <c r="E268" s="31"/>
      <c r="F268" s="31"/>
      <c r="G268" s="31"/>
      <c r="H268" s="31"/>
    </row>
    <row r="269" spans="2:8" x14ac:dyDescent="0.2">
      <c r="B269" s="31"/>
      <c r="C269" s="39" t="s">
        <v>160</v>
      </c>
      <c r="D269" s="31"/>
      <c r="E269" s="31"/>
      <c r="F269" s="31"/>
      <c r="G269" s="31"/>
      <c r="H269" s="31"/>
    </row>
    <row r="270" spans="2:8" x14ac:dyDescent="0.2">
      <c r="B270" s="31"/>
      <c r="C270" s="39" t="s">
        <v>159</v>
      </c>
      <c r="D270" s="31"/>
      <c r="E270" s="31"/>
      <c r="F270" s="31"/>
      <c r="G270" s="31"/>
      <c r="H270" s="31"/>
    </row>
    <row r="271" spans="2:8" ht="42.75" x14ac:dyDescent="0.2">
      <c r="B271" s="31"/>
      <c r="C271" s="47" t="s">
        <v>158</v>
      </c>
      <c r="D271" s="31"/>
      <c r="E271" s="31"/>
      <c r="F271" s="31"/>
      <c r="G271" s="31"/>
      <c r="H271" s="31"/>
    </row>
    <row r="272" spans="2:8" x14ac:dyDescent="0.2">
      <c r="B272" s="31"/>
      <c r="C272" s="39" t="s">
        <v>157</v>
      </c>
      <c r="D272" s="31"/>
      <c r="E272" s="31"/>
      <c r="F272" s="31"/>
      <c r="G272" s="31"/>
      <c r="H272" s="31"/>
    </row>
    <row r="273" spans="2:8" ht="30" x14ac:dyDescent="0.2">
      <c r="B273" s="31"/>
      <c r="C273" s="39" t="s">
        <v>156</v>
      </c>
      <c r="D273" s="31"/>
      <c r="E273" s="31"/>
      <c r="F273" s="31"/>
      <c r="G273" s="31"/>
      <c r="H273" s="31"/>
    </row>
    <row r="274" spans="2:8" ht="30" x14ac:dyDescent="0.2">
      <c r="B274" s="31"/>
      <c r="C274" s="39" t="s">
        <v>155</v>
      </c>
      <c r="D274" s="31"/>
      <c r="E274" s="31"/>
      <c r="F274" s="31"/>
      <c r="G274" s="31"/>
      <c r="H274" s="31"/>
    </row>
    <row r="275" spans="2:8" x14ac:dyDescent="0.2">
      <c r="B275" s="31"/>
      <c r="C275" s="39" t="s">
        <v>154</v>
      </c>
      <c r="D275" s="31"/>
      <c r="E275" s="31"/>
      <c r="F275" s="31"/>
      <c r="G275" s="31"/>
      <c r="H275" s="31"/>
    </row>
    <row r="276" spans="2:8" ht="19.5" customHeight="1" x14ac:dyDescent="0.2">
      <c r="B276" s="31"/>
      <c r="C276" s="42" t="s">
        <v>153</v>
      </c>
      <c r="D276" s="31"/>
      <c r="E276" s="37"/>
      <c r="F276" s="37"/>
      <c r="G276" s="37"/>
      <c r="H276" s="37"/>
    </row>
    <row r="277" spans="2:8" x14ac:dyDescent="0.2">
      <c r="B277" s="31"/>
      <c r="C277" s="32" t="s">
        <v>152</v>
      </c>
      <c r="D277" s="31"/>
      <c r="E277" s="37"/>
      <c r="F277" s="37"/>
      <c r="G277" s="37"/>
      <c r="H277" s="37"/>
    </row>
    <row r="278" spans="2:8" ht="28.5" x14ac:dyDescent="0.2">
      <c r="B278" s="31"/>
      <c r="C278" s="46" t="s">
        <v>151</v>
      </c>
      <c r="D278" s="31"/>
      <c r="E278" s="37"/>
      <c r="F278" s="37"/>
      <c r="G278" s="37"/>
      <c r="H278" s="37"/>
    </row>
    <row r="279" spans="2:8" x14ac:dyDescent="0.2">
      <c r="B279" s="43"/>
      <c r="C279" s="46" t="s">
        <v>150</v>
      </c>
      <c r="D279" s="31"/>
      <c r="E279" s="37"/>
      <c r="F279" s="37"/>
      <c r="G279" s="37"/>
      <c r="H279" s="37"/>
    </row>
    <row r="280" spans="2:8" x14ac:dyDescent="0.2">
      <c r="B280" s="43"/>
      <c r="C280" s="32" t="s">
        <v>149</v>
      </c>
      <c r="D280" s="31"/>
      <c r="E280" s="37"/>
      <c r="F280" s="37"/>
      <c r="G280" s="37"/>
      <c r="H280" s="37"/>
    </row>
    <row r="281" spans="2:8" ht="30.75" x14ac:dyDescent="0.25">
      <c r="B281" s="87"/>
      <c r="C281" s="39" t="s">
        <v>148</v>
      </c>
      <c r="D281" s="118"/>
      <c r="E281" s="119"/>
      <c r="F281" s="119"/>
      <c r="G281" s="119"/>
      <c r="H281" s="119"/>
    </row>
    <row r="282" spans="2:8" ht="34.5" customHeight="1" x14ac:dyDescent="0.2">
      <c r="B282" s="31"/>
      <c r="C282" s="44" t="s">
        <v>147</v>
      </c>
      <c r="D282" s="31"/>
      <c r="E282" s="37"/>
      <c r="F282" s="37"/>
      <c r="G282" s="37"/>
      <c r="H282" s="37"/>
    </row>
    <row r="283" spans="2:8" ht="17.25" customHeight="1" x14ac:dyDescent="0.2">
      <c r="B283" s="31"/>
      <c r="C283" s="44" t="s">
        <v>146</v>
      </c>
      <c r="D283" s="31"/>
      <c r="E283" s="37"/>
      <c r="F283" s="37"/>
      <c r="G283" s="37"/>
      <c r="H283" s="37"/>
    </row>
    <row r="284" spans="2:8" ht="17.25" customHeight="1" x14ac:dyDescent="0.25">
      <c r="B284" s="87" t="s">
        <v>144</v>
      </c>
      <c r="C284" s="44"/>
      <c r="D284" s="106" t="s">
        <v>382</v>
      </c>
      <c r="E284" s="40" t="s">
        <v>1</v>
      </c>
      <c r="F284" s="40" t="s">
        <v>2</v>
      </c>
      <c r="G284" s="40" t="s">
        <v>38</v>
      </c>
      <c r="H284" s="40"/>
    </row>
    <row r="285" spans="2:8" x14ac:dyDescent="0.2">
      <c r="B285" s="31"/>
      <c r="C285" s="44" t="s">
        <v>145</v>
      </c>
      <c r="D285" s="31"/>
      <c r="E285" s="37"/>
      <c r="F285" s="37"/>
      <c r="G285" s="37"/>
      <c r="H285" s="37"/>
    </row>
    <row r="286" spans="2:8" x14ac:dyDescent="0.2">
      <c r="B286" s="31"/>
      <c r="C286" s="39" t="s">
        <v>333</v>
      </c>
      <c r="D286" s="31"/>
      <c r="E286" s="37"/>
      <c r="F286" s="37"/>
      <c r="G286" s="37"/>
      <c r="H286" s="37"/>
    </row>
    <row r="287" spans="2:8" ht="18.75" customHeight="1" x14ac:dyDescent="0.2">
      <c r="B287" s="31"/>
      <c r="C287" s="39" t="s">
        <v>143</v>
      </c>
      <c r="D287" s="31"/>
      <c r="E287" s="37"/>
      <c r="F287" s="37"/>
      <c r="G287" s="37"/>
      <c r="H287" s="37"/>
    </row>
    <row r="288" spans="2:8" ht="18.75" customHeight="1" x14ac:dyDescent="0.2">
      <c r="B288" s="31"/>
      <c r="C288" s="44" t="s">
        <v>342</v>
      </c>
      <c r="D288" s="31"/>
      <c r="E288" s="31"/>
      <c r="F288" s="31"/>
      <c r="G288" s="31"/>
      <c r="H288" s="31"/>
    </row>
    <row r="289" spans="2:8" x14ac:dyDescent="0.2">
      <c r="B289" s="31"/>
      <c r="C289" s="39" t="s">
        <v>341</v>
      </c>
      <c r="D289" s="31"/>
      <c r="E289" s="31"/>
      <c r="F289" s="31"/>
      <c r="G289" s="31"/>
      <c r="H289" s="31"/>
    </row>
    <row r="290" spans="2:8" ht="15.75" x14ac:dyDescent="0.25">
      <c r="B290" s="87"/>
      <c r="C290" s="32" t="s">
        <v>142</v>
      </c>
      <c r="D290" s="118"/>
      <c r="E290" s="119"/>
      <c r="F290" s="119"/>
      <c r="G290" s="119"/>
      <c r="H290" s="119"/>
    </row>
    <row r="291" spans="2:8" ht="16.5" customHeight="1" x14ac:dyDescent="0.2">
      <c r="B291" s="31"/>
      <c r="C291" s="45" t="s">
        <v>343</v>
      </c>
      <c r="D291" s="31"/>
      <c r="E291" s="31"/>
      <c r="F291" s="31"/>
      <c r="G291" s="31"/>
      <c r="H291" s="31"/>
    </row>
    <row r="292" spans="2:8" x14ac:dyDescent="0.2">
      <c r="B292" s="31"/>
      <c r="C292" s="45" t="s">
        <v>141</v>
      </c>
      <c r="D292" s="31"/>
      <c r="E292" s="31"/>
      <c r="F292" s="31"/>
      <c r="G292" s="31"/>
      <c r="H292" s="31"/>
    </row>
    <row r="293" spans="2:8" x14ac:dyDescent="0.2">
      <c r="B293" s="31"/>
      <c r="C293" s="45" t="s">
        <v>140</v>
      </c>
      <c r="D293" s="31"/>
      <c r="E293" s="31"/>
      <c r="F293" s="31"/>
      <c r="G293" s="31"/>
      <c r="H293" s="31"/>
    </row>
    <row r="294" spans="2:8" x14ac:dyDescent="0.2">
      <c r="B294" s="31"/>
      <c r="C294" s="31" t="s">
        <v>340</v>
      </c>
      <c r="D294" s="31"/>
      <c r="E294" s="31"/>
      <c r="F294" s="31"/>
      <c r="G294" s="31"/>
      <c r="H294" s="31"/>
    </row>
    <row r="295" spans="2:8" ht="15.75" x14ac:dyDescent="0.25">
      <c r="B295" s="87" t="s">
        <v>139</v>
      </c>
      <c r="C295" s="31"/>
      <c r="D295" s="106" t="s">
        <v>382</v>
      </c>
      <c r="E295" s="40" t="s">
        <v>1</v>
      </c>
      <c r="F295" s="40" t="s">
        <v>2</v>
      </c>
      <c r="G295" s="40" t="s">
        <v>38</v>
      </c>
      <c r="H295" s="40"/>
    </row>
    <row r="296" spans="2:8" x14ac:dyDescent="0.2">
      <c r="B296" s="31"/>
      <c r="C296" s="39" t="s">
        <v>138</v>
      </c>
      <c r="D296" s="31"/>
      <c r="E296" s="31"/>
      <c r="F296" s="31"/>
      <c r="G296" s="31"/>
      <c r="H296" s="31"/>
    </row>
    <row r="297" spans="2:8" ht="45" x14ac:dyDescent="0.2">
      <c r="B297" s="31"/>
      <c r="C297" s="39" t="s">
        <v>137</v>
      </c>
      <c r="D297" s="31"/>
      <c r="E297" s="31"/>
      <c r="F297" s="31"/>
      <c r="G297" s="31"/>
      <c r="H297" s="31"/>
    </row>
    <row r="298" spans="2:8" ht="30" x14ac:dyDescent="0.2">
      <c r="B298" s="31"/>
      <c r="C298" s="39" t="s">
        <v>136</v>
      </c>
      <c r="D298" s="31"/>
      <c r="E298" s="31"/>
      <c r="F298" s="31"/>
      <c r="G298" s="31"/>
      <c r="H298" s="31"/>
    </row>
    <row r="299" spans="2:8" x14ac:dyDescent="0.2">
      <c r="B299" s="31"/>
      <c r="C299" s="39" t="s">
        <v>135</v>
      </c>
      <c r="D299" s="31"/>
      <c r="E299" s="31"/>
      <c r="F299" s="31"/>
      <c r="G299" s="31"/>
      <c r="H299" s="31"/>
    </row>
    <row r="300" spans="2:8" x14ac:dyDescent="0.2">
      <c r="B300" s="31"/>
      <c r="C300" s="39" t="s">
        <v>134</v>
      </c>
      <c r="D300" s="31"/>
      <c r="E300" s="31"/>
      <c r="F300" s="31"/>
      <c r="G300" s="31"/>
      <c r="H300" s="31"/>
    </row>
    <row r="301" spans="2:8" ht="30.75" x14ac:dyDescent="0.25">
      <c r="B301" s="116"/>
      <c r="C301" s="39" t="s">
        <v>330</v>
      </c>
      <c r="D301" s="118"/>
      <c r="E301" s="119"/>
      <c r="F301" s="119"/>
      <c r="G301" s="119"/>
      <c r="H301" s="119"/>
    </row>
    <row r="302" spans="2:8" x14ac:dyDescent="0.2">
      <c r="B302" s="31"/>
      <c r="C302" s="39" t="s">
        <v>347</v>
      </c>
      <c r="D302" s="31"/>
      <c r="E302" s="37"/>
      <c r="F302" s="37"/>
      <c r="G302" s="37"/>
      <c r="H302" s="37"/>
    </row>
    <row r="303" spans="2:8" x14ac:dyDescent="0.2">
      <c r="B303" s="31"/>
      <c r="C303" s="39" t="s">
        <v>133</v>
      </c>
      <c r="D303" s="31"/>
      <c r="E303" s="37"/>
      <c r="F303" s="37"/>
      <c r="G303" s="37"/>
      <c r="H303" s="37"/>
    </row>
    <row r="304" spans="2:8" x14ac:dyDescent="0.2">
      <c r="B304" s="31"/>
      <c r="C304" s="39" t="s">
        <v>132</v>
      </c>
      <c r="D304" s="31"/>
      <c r="E304" s="37"/>
      <c r="F304" s="37"/>
      <c r="G304" s="37"/>
      <c r="H304" s="37"/>
    </row>
    <row r="305" spans="2:8" ht="31.5" x14ac:dyDescent="0.25">
      <c r="B305" s="116" t="s">
        <v>131</v>
      </c>
      <c r="C305" s="39"/>
      <c r="D305" s="106" t="s">
        <v>382</v>
      </c>
      <c r="E305" s="40" t="s">
        <v>1</v>
      </c>
      <c r="F305" s="40" t="s">
        <v>2</v>
      </c>
      <c r="G305" s="40" t="s">
        <v>38</v>
      </c>
      <c r="H305" s="40"/>
    </row>
    <row r="306" spans="2:8" ht="30" x14ac:dyDescent="0.2">
      <c r="B306" s="31"/>
      <c r="C306" s="39" t="s">
        <v>130</v>
      </c>
      <c r="D306" s="31"/>
      <c r="E306" s="37"/>
      <c r="F306" s="37"/>
      <c r="G306" s="37"/>
      <c r="H306" s="37"/>
    </row>
    <row r="307" spans="2:8" ht="30" x14ac:dyDescent="0.2">
      <c r="B307" s="31"/>
      <c r="C307" s="39" t="s">
        <v>129</v>
      </c>
      <c r="D307" s="31"/>
      <c r="E307" s="37"/>
      <c r="F307" s="37"/>
      <c r="G307" s="37"/>
      <c r="H307" s="37"/>
    </row>
    <row r="308" spans="2:8" ht="30" x14ac:dyDescent="0.2">
      <c r="B308" s="31"/>
      <c r="C308" s="32" t="s">
        <v>128</v>
      </c>
      <c r="D308" s="31"/>
      <c r="E308" s="37"/>
      <c r="F308" s="37"/>
      <c r="G308" s="37"/>
      <c r="H308" s="37"/>
    </row>
    <row r="309" spans="2:8" ht="42.75" x14ac:dyDescent="0.2">
      <c r="B309" s="31"/>
      <c r="C309" s="47" t="s">
        <v>335</v>
      </c>
      <c r="D309" s="31"/>
      <c r="E309" s="37"/>
      <c r="F309" s="37"/>
      <c r="G309" s="37"/>
      <c r="H309" s="37"/>
    </row>
    <row r="310" spans="2:8" x14ac:dyDescent="0.2">
      <c r="B310" s="31"/>
      <c r="C310" s="39" t="s">
        <v>127</v>
      </c>
      <c r="D310" s="31"/>
      <c r="E310" s="37"/>
      <c r="F310" s="37"/>
      <c r="G310" s="37"/>
      <c r="H310" s="37"/>
    </row>
    <row r="311" spans="2:8" ht="28.5" x14ac:dyDescent="0.2">
      <c r="B311" s="31"/>
      <c r="C311" s="38" t="s">
        <v>334</v>
      </c>
      <c r="D311" s="31"/>
      <c r="E311" s="37"/>
      <c r="F311" s="37"/>
      <c r="G311" s="37"/>
      <c r="H311" s="37"/>
    </row>
    <row r="312" spans="2:8" x14ac:dyDescent="0.2">
      <c r="B312" s="31"/>
      <c r="C312" s="39" t="s">
        <v>126</v>
      </c>
      <c r="D312" s="31"/>
      <c r="E312" s="37"/>
      <c r="F312" s="37"/>
      <c r="G312" s="37"/>
      <c r="H312" s="37"/>
    </row>
    <row r="313" spans="2:8" x14ac:dyDescent="0.2">
      <c r="B313" s="43"/>
      <c r="C313" s="39" t="s">
        <v>125</v>
      </c>
      <c r="D313" s="31"/>
      <c r="E313" s="37"/>
      <c r="F313" s="37"/>
      <c r="G313" s="37"/>
      <c r="H313" s="37"/>
    </row>
    <row r="314" spans="2:8" x14ac:dyDescent="0.2">
      <c r="B314" s="43"/>
      <c r="C314" s="39" t="s">
        <v>124</v>
      </c>
      <c r="D314" s="31"/>
      <c r="E314" s="37"/>
      <c r="F314" s="37"/>
      <c r="G314" s="37"/>
      <c r="H314" s="37"/>
    </row>
    <row r="315" spans="2:8" x14ac:dyDescent="0.2">
      <c r="B315" s="43"/>
      <c r="C315" s="45" t="s">
        <v>123</v>
      </c>
      <c r="D315" s="31"/>
      <c r="E315" s="37"/>
      <c r="F315" s="37"/>
      <c r="G315" s="37"/>
      <c r="H315" s="37"/>
    </row>
    <row r="316" spans="2:8" ht="15.75" x14ac:dyDescent="0.25">
      <c r="B316" s="87" t="s">
        <v>118</v>
      </c>
      <c r="C316" s="45" t="s">
        <v>122</v>
      </c>
      <c r="D316" s="120"/>
      <c r="E316" s="119"/>
      <c r="F316" s="119"/>
      <c r="G316" s="119"/>
      <c r="H316" s="119"/>
    </row>
    <row r="317" spans="2:8" x14ac:dyDescent="0.2">
      <c r="B317" s="31"/>
      <c r="C317" s="44" t="s">
        <v>121</v>
      </c>
      <c r="D317" s="31"/>
      <c r="E317" s="31"/>
      <c r="F317" s="31"/>
      <c r="G317" s="31"/>
      <c r="H317" s="31"/>
    </row>
    <row r="318" spans="2:8" ht="17.25" customHeight="1" x14ac:dyDescent="0.2">
      <c r="B318" s="31"/>
      <c r="C318" s="44" t="s">
        <v>120</v>
      </c>
      <c r="D318" s="31"/>
      <c r="E318" s="31"/>
      <c r="F318" s="31"/>
      <c r="G318" s="31"/>
      <c r="H318" s="31"/>
    </row>
    <row r="319" spans="2:8" x14ac:dyDescent="0.2">
      <c r="B319" s="31"/>
      <c r="C319" s="39" t="s">
        <v>119</v>
      </c>
      <c r="D319" s="31"/>
      <c r="E319" s="31"/>
      <c r="F319" s="31"/>
      <c r="G319" s="31"/>
      <c r="H319" s="31"/>
    </row>
    <row r="320" spans="2:8" ht="15.75" x14ac:dyDescent="0.25">
      <c r="B320" s="87" t="s">
        <v>118</v>
      </c>
      <c r="C320" s="39"/>
      <c r="D320" s="106" t="s">
        <v>382</v>
      </c>
      <c r="E320" s="40" t="s">
        <v>1</v>
      </c>
      <c r="F320" s="40" t="s">
        <v>2</v>
      </c>
      <c r="G320" s="40" t="s">
        <v>38</v>
      </c>
      <c r="H320" s="40"/>
    </row>
    <row r="321" spans="2:8" ht="16.5" customHeight="1" x14ac:dyDescent="0.2">
      <c r="B321" s="31"/>
      <c r="C321" s="39" t="s">
        <v>117</v>
      </c>
      <c r="D321" s="31"/>
      <c r="E321" s="31"/>
      <c r="F321" s="31"/>
      <c r="G321" s="31"/>
      <c r="H321" s="31"/>
    </row>
    <row r="322" spans="2:8" ht="16.5" customHeight="1" x14ac:dyDescent="0.2">
      <c r="B322" s="31"/>
      <c r="C322" s="39" t="s">
        <v>116</v>
      </c>
      <c r="D322" s="31"/>
      <c r="E322" s="31"/>
      <c r="F322" s="31"/>
      <c r="G322" s="31"/>
      <c r="H322" s="31"/>
    </row>
    <row r="323" spans="2:8" ht="29.25" customHeight="1" x14ac:dyDescent="0.2">
      <c r="B323" s="31"/>
      <c r="C323" s="39" t="s">
        <v>115</v>
      </c>
      <c r="D323" s="31"/>
      <c r="E323" s="31"/>
      <c r="F323" s="31"/>
      <c r="G323" s="31"/>
      <c r="H323" s="31"/>
    </row>
    <row r="324" spans="2:8" x14ac:dyDescent="0.2">
      <c r="B324" s="31"/>
      <c r="C324" s="39" t="s">
        <v>114</v>
      </c>
      <c r="D324" s="31"/>
      <c r="E324" s="31"/>
      <c r="F324" s="31"/>
      <c r="G324" s="31"/>
      <c r="H324" s="31"/>
    </row>
    <row r="325" spans="2:8" x14ac:dyDescent="0.2">
      <c r="B325" s="31"/>
      <c r="C325" s="39" t="s">
        <v>113</v>
      </c>
      <c r="D325" s="31"/>
      <c r="E325" s="31"/>
      <c r="F325" s="31"/>
      <c r="G325" s="31"/>
      <c r="H325" s="31"/>
    </row>
    <row r="326" spans="2:8" x14ac:dyDescent="0.2">
      <c r="B326" s="31"/>
      <c r="C326" s="39" t="s">
        <v>112</v>
      </c>
      <c r="D326" s="31"/>
      <c r="E326" s="31"/>
      <c r="F326" s="31"/>
      <c r="G326" s="31"/>
      <c r="H326" s="31"/>
    </row>
    <row r="327" spans="2:8" ht="17.100000000000001" customHeight="1" x14ac:dyDescent="0.2">
      <c r="B327" s="31"/>
      <c r="C327" s="39" t="s">
        <v>111</v>
      </c>
      <c r="D327" s="31"/>
      <c r="E327" s="31"/>
      <c r="F327" s="31"/>
      <c r="G327" s="31"/>
      <c r="H327" s="31"/>
    </row>
    <row r="328" spans="2:8" x14ac:dyDescent="0.2">
      <c r="B328" s="31"/>
      <c r="C328" s="39" t="s">
        <v>110</v>
      </c>
      <c r="D328" s="31"/>
      <c r="E328" s="31"/>
      <c r="F328" s="31"/>
      <c r="G328" s="31"/>
      <c r="H328" s="31"/>
    </row>
    <row r="329" spans="2:8" ht="45" x14ac:dyDescent="0.2">
      <c r="B329" s="31"/>
      <c r="C329" s="39" t="s">
        <v>109</v>
      </c>
      <c r="D329" s="31"/>
      <c r="E329" s="31"/>
      <c r="F329" s="31"/>
      <c r="G329" s="31"/>
      <c r="H329" s="31"/>
    </row>
    <row r="330" spans="2:8" ht="30" x14ac:dyDescent="0.2">
      <c r="B330" s="31"/>
      <c r="C330" s="39" t="s">
        <v>108</v>
      </c>
      <c r="D330" s="31"/>
      <c r="E330" s="31"/>
      <c r="F330" s="31"/>
      <c r="G330" s="31"/>
      <c r="H330" s="31"/>
    </row>
    <row r="331" spans="2:8" ht="28.5" x14ac:dyDescent="0.2">
      <c r="B331" s="31"/>
      <c r="C331" s="38" t="s">
        <v>355</v>
      </c>
      <c r="D331" s="31"/>
      <c r="E331" s="31"/>
      <c r="F331" s="31"/>
      <c r="G331" s="31"/>
      <c r="H331" s="31"/>
    </row>
    <row r="332" spans="2:8" x14ac:dyDescent="0.2">
      <c r="B332" s="31"/>
      <c r="C332" s="39" t="s">
        <v>107</v>
      </c>
      <c r="D332" s="31"/>
      <c r="E332" s="31"/>
      <c r="F332" s="31"/>
      <c r="G332" s="31"/>
      <c r="H332" s="31"/>
    </row>
    <row r="333" spans="2:8" x14ac:dyDescent="0.2">
      <c r="B333" s="31"/>
      <c r="C333" s="39" t="s">
        <v>106</v>
      </c>
      <c r="D333" s="31"/>
      <c r="E333" s="31"/>
      <c r="F333" s="31"/>
      <c r="G333" s="31"/>
      <c r="H333" s="31"/>
    </row>
    <row r="334" spans="2:8" x14ac:dyDescent="0.2">
      <c r="B334" s="31"/>
      <c r="C334" s="39" t="s">
        <v>105</v>
      </c>
      <c r="D334" s="31"/>
      <c r="E334" s="31"/>
      <c r="F334" s="31"/>
      <c r="G334" s="31"/>
      <c r="H334" s="31"/>
    </row>
    <row r="335" spans="2:8" ht="18.75" customHeight="1" x14ac:dyDescent="0.2">
      <c r="B335" s="31"/>
      <c r="C335" s="39" t="s">
        <v>104</v>
      </c>
      <c r="D335" s="31"/>
      <c r="E335" s="31"/>
      <c r="F335" s="31"/>
      <c r="G335" s="31"/>
      <c r="H335" s="31"/>
    </row>
    <row r="336" spans="2:8" x14ac:dyDescent="0.2">
      <c r="B336" s="31"/>
      <c r="C336" s="39" t="s">
        <v>103</v>
      </c>
      <c r="D336" s="31"/>
      <c r="E336" s="31"/>
      <c r="F336" s="31"/>
      <c r="G336" s="31"/>
      <c r="H336" s="31"/>
    </row>
    <row r="337" spans="2:8" ht="30" x14ac:dyDescent="0.2">
      <c r="B337" s="31"/>
      <c r="C337" s="39" t="s">
        <v>102</v>
      </c>
      <c r="D337" s="31"/>
      <c r="E337" s="31"/>
      <c r="F337" s="31"/>
      <c r="G337" s="31"/>
      <c r="H337" s="31"/>
    </row>
    <row r="338" spans="2:8" ht="45" x14ac:dyDescent="0.2">
      <c r="B338" s="31"/>
      <c r="C338" s="39" t="s">
        <v>101</v>
      </c>
      <c r="D338" s="31"/>
      <c r="E338" s="31"/>
      <c r="F338" s="31"/>
      <c r="G338" s="31"/>
      <c r="H338" s="31"/>
    </row>
    <row r="339" spans="2:8" x14ac:dyDescent="0.2">
      <c r="B339" s="31"/>
      <c r="C339" s="39" t="s">
        <v>100</v>
      </c>
      <c r="D339" s="31"/>
      <c r="E339" s="31"/>
      <c r="F339" s="31"/>
      <c r="G339" s="31"/>
      <c r="H339" s="31"/>
    </row>
    <row r="340" spans="2:8" ht="42.75" x14ac:dyDescent="0.2">
      <c r="B340" s="31"/>
      <c r="C340" s="38" t="s">
        <v>99</v>
      </c>
      <c r="D340" s="31"/>
      <c r="E340" s="31"/>
      <c r="F340" s="31"/>
      <c r="G340" s="31"/>
      <c r="H340" s="31"/>
    </row>
    <row r="341" spans="2:8" ht="45" x14ac:dyDescent="0.2">
      <c r="B341" s="31"/>
      <c r="C341" s="39" t="s">
        <v>98</v>
      </c>
      <c r="D341" s="31"/>
      <c r="E341" s="31"/>
      <c r="F341" s="31"/>
      <c r="G341" s="31"/>
      <c r="H341" s="31"/>
    </row>
    <row r="342" spans="2:8" ht="30" x14ac:dyDescent="0.2">
      <c r="B342" s="31"/>
      <c r="C342" s="42" t="s">
        <v>97</v>
      </c>
      <c r="D342" s="31"/>
      <c r="E342" s="31"/>
      <c r="F342" s="31"/>
      <c r="G342" s="31"/>
      <c r="H342" s="31"/>
    </row>
    <row r="343" spans="2:8" ht="30" x14ac:dyDescent="0.2">
      <c r="B343" s="31"/>
      <c r="C343" s="39" t="s">
        <v>96</v>
      </c>
      <c r="D343" s="31"/>
      <c r="E343" s="31"/>
      <c r="F343" s="31"/>
      <c r="G343" s="31"/>
      <c r="H343" s="31"/>
    </row>
    <row r="344" spans="2:8" ht="30" x14ac:dyDescent="0.2">
      <c r="B344" s="31"/>
      <c r="C344" s="39" t="s">
        <v>95</v>
      </c>
      <c r="D344" s="31"/>
      <c r="E344" s="31"/>
      <c r="F344" s="31"/>
      <c r="G344" s="31"/>
      <c r="H344" s="31"/>
    </row>
    <row r="345" spans="2:8" x14ac:dyDescent="0.2">
      <c r="B345" s="31"/>
      <c r="C345" s="39" t="s">
        <v>94</v>
      </c>
      <c r="D345" s="31"/>
      <c r="E345" s="31"/>
      <c r="F345" s="31"/>
      <c r="G345" s="31"/>
      <c r="H345" s="31"/>
    </row>
    <row r="346" spans="2:8" ht="30" x14ac:dyDescent="0.2">
      <c r="B346" s="31"/>
      <c r="C346" s="39" t="s">
        <v>93</v>
      </c>
      <c r="D346" s="31"/>
      <c r="E346" s="31"/>
      <c r="F346" s="31"/>
      <c r="G346" s="31"/>
      <c r="H346" s="31"/>
    </row>
    <row r="347" spans="2:8" x14ac:dyDescent="0.2">
      <c r="B347" s="31"/>
      <c r="C347" s="39" t="s">
        <v>92</v>
      </c>
      <c r="D347" s="31"/>
      <c r="E347" s="31"/>
      <c r="F347" s="31"/>
      <c r="G347" s="31"/>
      <c r="H347" s="31"/>
    </row>
    <row r="348" spans="2:8" x14ac:dyDescent="0.2">
      <c r="B348" s="31"/>
      <c r="C348" s="39" t="s">
        <v>91</v>
      </c>
      <c r="D348" s="31"/>
      <c r="E348" s="31"/>
      <c r="F348" s="31"/>
      <c r="G348" s="31"/>
      <c r="H348" s="31"/>
    </row>
    <row r="349" spans="2:8" x14ac:dyDescent="0.2">
      <c r="B349" s="31"/>
      <c r="C349" s="39" t="s">
        <v>90</v>
      </c>
      <c r="D349" s="31"/>
      <c r="E349" s="31"/>
      <c r="F349" s="31"/>
      <c r="G349" s="31"/>
      <c r="H349" s="31"/>
    </row>
    <row r="350" spans="2:8" x14ac:dyDescent="0.2">
      <c r="B350" s="31"/>
      <c r="C350" s="39" t="s">
        <v>89</v>
      </c>
      <c r="D350" s="31"/>
      <c r="E350" s="31"/>
      <c r="F350" s="31"/>
      <c r="G350" s="31"/>
      <c r="H350" s="31"/>
    </row>
    <row r="351" spans="2:8" ht="18.75" customHeight="1" x14ac:dyDescent="0.2">
      <c r="B351" s="31"/>
      <c r="C351" s="39" t="s">
        <v>88</v>
      </c>
      <c r="D351" s="31"/>
      <c r="E351" s="31"/>
      <c r="F351" s="31"/>
      <c r="G351" s="31"/>
      <c r="H351" s="31"/>
    </row>
    <row r="352" spans="2:8" ht="15" customHeight="1" x14ac:dyDescent="0.2">
      <c r="B352" s="31"/>
      <c r="C352" s="39" t="s">
        <v>87</v>
      </c>
      <c r="D352" s="31"/>
      <c r="E352" s="31"/>
      <c r="F352" s="31"/>
      <c r="G352" s="31"/>
      <c r="H352" s="31"/>
    </row>
    <row r="353" spans="2:8" x14ac:dyDescent="0.2">
      <c r="B353" s="31"/>
      <c r="C353" s="32" t="s">
        <v>86</v>
      </c>
      <c r="D353" s="31"/>
      <c r="E353" s="31"/>
      <c r="F353" s="31"/>
      <c r="G353" s="31"/>
      <c r="H353" s="31"/>
    </row>
    <row r="354" spans="2:8" x14ac:dyDescent="0.2">
      <c r="B354" s="31"/>
      <c r="C354" s="25" t="s">
        <v>85</v>
      </c>
      <c r="D354" s="31"/>
      <c r="E354" s="31"/>
      <c r="F354" s="31"/>
      <c r="G354" s="31"/>
      <c r="H354" s="31"/>
    </row>
    <row r="355" spans="2:8" x14ac:dyDescent="0.2">
      <c r="B355" s="31"/>
      <c r="C355" s="39" t="s">
        <v>84</v>
      </c>
      <c r="D355" s="31"/>
      <c r="E355" s="31"/>
      <c r="F355" s="31"/>
      <c r="G355" s="31"/>
      <c r="H355" s="31"/>
    </row>
    <row r="356" spans="2:8" ht="30" x14ac:dyDescent="0.2">
      <c r="B356" s="31"/>
      <c r="C356" s="39" t="s">
        <v>83</v>
      </c>
      <c r="D356" s="31"/>
      <c r="E356" s="31"/>
      <c r="F356" s="31"/>
      <c r="G356" s="31"/>
      <c r="H356" s="31"/>
    </row>
    <row r="357" spans="2:8" ht="31.5" x14ac:dyDescent="0.25">
      <c r="B357" s="117" t="s">
        <v>78</v>
      </c>
      <c r="C357" s="39"/>
      <c r="D357" s="106" t="s">
        <v>382</v>
      </c>
      <c r="E357" s="40" t="s">
        <v>1</v>
      </c>
      <c r="F357" s="40" t="s">
        <v>2</v>
      </c>
      <c r="G357" s="40" t="s">
        <v>38</v>
      </c>
      <c r="H357" s="40"/>
    </row>
    <row r="358" spans="2:8" ht="30.75" x14ac:dyDescent="0.25">
      <c r="B358" s="117"/>
      <c r="C358" s="39" t="s">
        <v>82</v>
      </c>
      <c r="D358" s="120"/>
      <c r="E358" s="121"/>
      <c r="F358" s="121"/>
      <c r="G358" s="121"/>
      <c r="H358" s="121"/>
    </row>
    <row r="359" spans="2:8" ht="19.5" customHeight="1" x14ac:dyDescent="0.2">
      <c r="B359" s="31"/>
      <c r="C359" s="39" t="s">
        <v>81</v>
      </c>
      <c r="D359" s="31"/>
      <c r="E359" s="31"/>
      <c r="F359" s="31"/>
      <c r="G359" s="31"/>
      <c r="H359" s="31"/>
    </row>
    <row r="360" spans="2:8" x14ac:dyDescent="0.2">
      <c r="B360" s="31"/>
      <c r="C360" s="31" t="s">
        <v>80</v>
      </c>
      <c r="D360" s="31"/>
      <c r="E360" s="31"/>
      <c r="F360" s="31"/>
      <c r="G360" s="31"/>
      <c r="H360" s="31"/>
    </row>
    <row r="361" spans="2:8" x14ac:dyDescent="0.2">
      <c r="B361" s="31"/>
      <c r="C361" s="31" t="s">
        <v>79</v>
      </c>
      <c r="D361" s="31"/>
      <c r="E361" s="31"/>
      <c r="F361" s="31"/>
      <c r="G361" s="31"/>
      <c r="H361" s="31"/>
    </row>
    <row r="362" spans="2:8" ht="30" x14ac:dyDescent="0.2">
      <c r="B362" s="31"/>
      <c r="C362" s="39" t="s">
        <v>77</v>
      </c>
      <c r="D362" s="31"/>
      <c r="E362" s="31"/>
      <c r="F362" s="31"/>
      <c r="G362" s="31"/>
      <c r="H362" s="31"/>
    </row>
    <row r="363" spans="2:8" x14ac:dyDescent="0.2">
      <c r="B363" s="31"/>
      <c r="C363" s="39" t="s">
        <v>76</v>
      </c>
      <c r="D363" s="31"/>
      <c r="E363" s="31"/>
      <c r="F363" s="31"/>
      <c r="G363" s="31"/>
      <c r="H363" s="31"/>
    </row>
    <row r="364" spans="2:8" x14ac:dyDescent="0.2">
      <c r="B364" s="31"/>
      <c r="C364" s="39" t="s">
        <v>75</v>
      </c>
      <c r="D364" s="31"/>
      <c r="E364" s="31"/>
      <c r="F364" s="31"/>
      <c r="G364" s="31"/>
      <c r="H364" s="31"/>
    </row>
    <row r="365" spans="2:8" ht="28.5" customHeight="1" x14ac:dyDescent="0.2">
      <c r="B365" s="31"/>
      <c r="C365" s="39" t="s">
        <v>74</v>
      </c>
      <c r="D365" s="31"/>
      <c r="E365" s="31"/>
      <c r="F365" s="31"/>
      <c r="G365" s="31"/>
      <c r="H365" s="31"/>
    </row>
    <row r="366" spans="2:8" ht="31.5" customHeight="1" x14ac:dyDescent="0.2">
      <c r="B366" s="31"/>
      <c r="C366" s="39" t="s">
        <v>73</v>
      </c>
      <c r="D366" s="31"/>
      <c r="E366" s="31"/>
      <c r="F366" s="31"/>
      <c r="G366" s="31"/>
      <c r="H366" s="31"/>
    </row>
    <row r="367" spans="2:8" ht="18" customHeight="1" x14ac:dyDescent="0.2">
      <c r="B367" s="31"/>
      <c r="C367" s="39" t="s">
        <v>72</v>
      </c>
      <c r="D367" s="31"/>
      <c r="E367" s="31"/>
      <c r="F367" s="31"/>
      <c r="G367" s="31"/>
      <c r="H367" s="31"/>
    </row>
    <row r="368" spans="2:8" ht="20.25" customHeight="1" x14ac:dyDescent="0.2">
      <c r="B368" s="31"/>
      <c r="C368" s="39" t="s">
        <v>71</v>
      </c>
      <c r="D368" s="31"/>
      <c r="E368" s="31"/>
      <c r="F368" s="31"/>
      <c r="G368" s="31"/>
      <c r="H368" s="31"/>
    </row>
    <row r="369" spans="2:8" ht="18.75" customHeight="1" x14ac:dyDescent="0.2">
      <c r="B369" s="31"/>
      <c r="C369" s="39" t="s">
        <v>70</v>
      </c>
      <c r="D369" s="31"/>
      <c r="E369" s="31"/>
      <c r="F369" s="31"/>
      <c r="G369" s="31"/>
      <c r="H369" s="31"/>
    </row>
    <row r="370" spans="2:8" ht="17.25" customHeight="1" x14ac:dyDescent="0.2">
      <c r="B370" s="31"/>
      <c r="C370" s="39" t="s">
        <v>69</v>
      </c>
      <c r="D370" s="31"/>
      <c r="E370" s="31"/>
      <c r="F370" s="31"/>
      <c r="G370" s="31"/>
      <c r="H370" s="31"/>
    </row>
    <row r="371" spans="2:8" ht="30" x14ac:dyDescent="0.2">
      <c r="B371" s="31"/>
      <c r="C371" s="39" t="s">
        <v>68</v>
      </c>
      <c r="D371" s="31"/>
      <c r="E371" s="31"/>
      <c r="F371" s="31"/>
      <c r="G371" s="31"/>
      <c r="H371" s="31"/>
    </row>
    <row r="372" spans="2:8" x14ac:dyDescent="0.2">
      <c r="B372" s="31"/>
      <c r="C372" s="39" t="s">
        <v>67</v>
      </c>
      <c r="D372" s="31"/>
      <c r="E372" s="31"/>
      <c r="F372" s="31"/>
      <c r="G372" s="31"/>
      <c r="H372" s="31"/>
    </row>
    <row r="373" spans="2:8" x14ac:dyDescent="0.2">
      <c r="B373" s="31"/>
      <c r="C373" s="39" t="s">
        <v>66</v>
      </c>
      <c r="D373" s="31"/>
      <c r="E373" s="31"/>
      <c r="F373" s="31"/>
      <c r="G373" s="31"/>
      <c r="H373" s="31"/>
    </row>
    <row r="374" spans="2:8" ht="45" x14ac:dyDescent="0.2">
      <c r="B374" s="31"/>
      <c r="C374" s="39" t="s">
        <v>65</v>
      </c>
      <c r="D374" s="31"/>
      <c r="E374" s="31"/>
      <c r="F374" s="31"/>
      <c r="G374" s="31"/>
      <c r="H374" s="31"/>
    </row>
    <row r="375" spans="2:8" x14ac:dyDescent="0.2">
      <c r="B375" s="31"/>
      <c r="C375" s="39" t="s">
        <v>64</v>
      </c>
      <c r="D375" s="31"/>
      <c r="E375" s="31"/>
      <c r="F375" s="31"/>
      <c r="G375" s="31"/>
      <c r="H375" s="31"/>
    </row>
    <row r="376" spans="2:8" ht="30" x14ac:dyDescent="0.2">
      <c r="B376" s="31"/>
      <c r="C376" s="39" t="s">
        <v>63</v>
      </c>
      <c r="D376" s="31"/>
      <c r="E376" s="31"/>
      <c r="F376" s="31"/>
      <c r="G376" s="31"/>
      <c r="H376" s="31"/>
    </row>
    <row r="377" spans="2:8" x14ac:dyDescent="0.2">
      <c r="B377" s="31"/>
      <c r="C377" s="39" t="s">
        <v>62</v>
      </c>
      <c r="D377" s="31"/>
      <c r="E377" s="31"/>
      <c r="F377" s="31"/>
      <c r="G377" s="31"/>
      <c r="H377" s="31"/>
    </row>
    <row r="378" spans="2:8" ht="30" x14ac:dyDescent="0.2">
      <c r="B378" s="31"/>
      <c r="C378" s="39" t="s">
        <v>61</v>
      </c>
      <c r="D378" s="31"/>
      <c r="E378" s="31"/>
      <c r="F378" s="31"/>
      <c r="G378" s="31"/>
      <c r="H378" s="31"/>
    </row>
    <row r="379" spans="2:8" ht="30.75" customHeight="1" x14ac:dyDescent="0.2">
      <c r="B379" s="31"/>
      <c r="C379" s="39" t="s">
        <v>348</v>
      </c>
      <c r="D379" s="31"/>
      <c r="E379" s="31"/>
      <c r="F379" s="31"/>
      <c r="G379" s="31"/>
      <c r="H379" s="31"/>
    </row>
    <row r="380" spans="2:8" x14ac:dyDescent="0.2">
      <c r="B380" s="31"/>
      <c r="C380" s="39" t="s">
        <v>60</v>
      </c>
      <c r="D380" s="31"/>
      <c r="E380" s="31"/>
      <c r="F380" s="31"/>
      <c r="G380" s="31"/>
      <c r="H380" s="31"/>
    </row>
    <row r="381" spans="2:8" x14ac:dyDescent="0.2">
      <c r="B381" s="31"/>
      <c r="C381" s="39" t="s">
        <v>59</v>
      </c>
      <c r="D381" s="31"/>
      <c r="E381" s="31"/>
      <c r="F381" s="31"/>
      <c r="G381" s="31"/>
      <c r="H381" s="31"/>
    </row>
    <row r="382" spans="2:8" ht="30" x14ac:dyDescent="0.2">
      <c r="B382" s="31"/>
      <c r="C382" s="39" t="s">
        <v>58</v>
      </c>
      <c r="D382" s="31"/>
      <c r="E382" s="31"/>
      <c r="F382" s="31"/>
      <c r="G382" s="31"/>
      <c r="H382" s="31"/>
    </row>
    <row r="383" spans="2:8" x14ac:dyDescent="0.2">
      <c r="B383" s="31"/>
      <c r="C383" s="39" t="s">
        <v>57</v>
      </c>
      <c r="D383" s="31"/>
      <c r="E383" s="31"/>
      <c r="F383" s="31"/>
      <c r="G383" s="31"/>
      <c r="H383" s="31"/>
    </row>
    <row r="384" spans="2:8" x14ac:dyDescent="0.2">
      <c r="B384" s="31"/>
      <c r="C384" s="39" t="s">
        <v>56</v>
      </c>
      <c r="D384" s="31"/>
      <c r="E384" s="31"/>
      <c r="F384" s="31"/>
      <c r="G384" s="31"/>
      <c r="H384" s="31"/>
    </row>
    <row r="385" spans="2:8" x14ac:dyDescent="0.2">
      <c r="B385" s="31"/>
      <c r="C385" s="39" t="s">
        <v>55</v>
      </c>
      <c r="D385" s="31"/>
      <c r="E385" s="31"/>
      <c r="F385" s="31"/>
      <c r="G385" s="31"/>
      <c r="H385" s="31"/>
    </row>
    <row r="386" spans="2:8" x14ac:dyDescent="0.2">
      <c r="B386" s="31"/>
      <c r="C386" s="31" t="s">
        <v>54</v>
      </c>
      <c r="D386" s="31"/>
      <c r="E386" s="31"/>
      <c r="F386" s="31"/>
      <c r="G386" s="31"/>
      <c r="H386" s="31"/>
    </row>
    <row r="387" spans="2:8" x14ac:dyDescent="0.2">
      <c r="B387" s="31"/>
      <c r="C387" s="31" t="s">
        <v>53</v>
      </c>
      <c r="D387" s="31"/>
      <c r="E387" s="31"/>
      <c r="F387" s="31"/>
      <c r="G387" s="31"/>
      <c r="H387" s="31"/>
    </row>
    <row r="388" spans="2:8" x14ac:dyDescent="0.2">
      <c r="B388" s="31"/>
      <c r="C388" s="31" t="s">
        <v>52</v>
      </c>
      <c r="D388" s="31"/>
      <c r="E388" s="31"/>
      <c r="F388" s="31"/>
      <c r="G388" s="31"/>
      <c r="H388" s="31"/>
    </row>
    <row r="389" spans="2:8" ht="15.75" x14ac:dyDescent="0.25">
      <c r="B389" s="122" t="s">
        <v>37</v>
      </c>
      <c r="C389" s="31"/>
      <c r="D389" s="33" t="s">
        <v>382</v>
      </c>
      <c r="E389" s="33" t="s">
        <v>36</v>
      </c>
      <c r="F389" s="33" t="s">
        <v>35</v>
      </c>
      <c r="G389" s="31"/>
      <c r="H389" s="31"/>
    </row>
    <row r="390" spans="2:8" ht="15.75" x14ac:dyDescent="0.25">
      <c r="B390" s="87"/>
      <c r="C390" s="31" t="s">
        <v>51</v>
      </c>
      <c r="D390" s="31"/>
      <c r="E390" s="33"/>
      <c r="F390" s="33"/>
      <c r="G390" s="31"/>
      <c r="H390" s="31"/>
    </row>
    <row r="391" spans="2:8" ht="15.75" x14ac:dyDescent="0.25">
      <c r="B391" s="37"/>
      <c r="C391" s="31" t="s">
        <v>50</v>
      </c>
      <c r="D391" s="31"/>
      <c r="E391" s="33"/>
      <c r="F391" s="31"/>
      <c r="G391" s="31"/>
      <c r="H391" s="31"/>
    </row>
    <row r="392" spans="2:8" x14ac:dyDescent="0.2">
      <c r="B392" s="31"/>
      <c r="C392" s="31" t="s">
        <v>49</v>
      </c>
      <c r="D392" s="31"/>
      <c r="E392" s="31"/>
      <c r="F392" s="31"/>
      <c r="G392" s="31"/>
      <c r="H392" s="31"/>
    </row>
    <row r="393" spans="2:8" ht="28.5" x14ac:dyDescent="0.2">
      <c r="B393" s="31"/>
      <c r="C393" s="38" t="s">
        <v>339</v>
      </c>
      <c r="D393" s="31"/>
      <c r="E393" s="31"/>
      <c r="F393" s="31"/>
      <c r="G393" s="31"/>
      <c r="H393" s="31"/>
    </row>
    <row r="394" spans="2:8" ht="30" x14ac:dyDescent="0.2">
      <c r="B394" s="31"/>
      <c r="C394" s="32" t="s">
        <v>48</v>
      </c>
      <c r="D394" s="31"/>
      <c r="E394" s="31"/>
      <c r="F394" s="31"/>
      <c r="G394" s="31"/>
      <c r="H394" s="31"/>
    </row>
    <row r="395" spans="2:8" ht="15.75" x14ac:dyDescent="0.25">
      <c r="B395" s="31"/>
      <c r="C395" s="35" t="s">
        <v>47</v>
      </c>
      <c r="D395" s="31"/>
      <c r="E395" s="31"/>
      <c r="F395" s="31"/>
      <c r="G395" s="31"/>
      <c r="H395" s="31"/>
    </row>
    <row r="396" spans="2:8" x14ac:dyDescent="0.2">
      <c r="B396" s="31"/>
      <c r="C396" s="36" t="s">
        <v>46</v>
      </c>
      <c r="D396" s="31"/>
      <c r="E396" s="31"/>
      <c r="F396" s="31"/>
      <c r="G396" s="31"/>
      <c r="H396" s="31"/>
    </row>
    <row r="397" spans="2:8" x14ac:dyDescent="0.2">
      <c r="B397" s="31"/>
      <c r="C397" s="36" t="s">
        <v>45</v>
      </c>
      <c r="D397" s="31"/>
      <c r="E397" s="31"/>
      <c r="F397" s="31"/>
      <c r="G397" s="31"/>
      <c r="H397" s="31"/>
    </row>
    <row r="398" spans="2:8" ht="30" x14ac:dyDescent="0.2">
      <c r="B398" s="31"/>
      <c r="C398" s="32" t="s">
        <v>44</v>
      </c>
      <c r="D398" s="31"/>
      <c r="E398" s="31"/>
      <c r="F398" s="31"/>
      <c r="G398" s="31"/>
      <c r="H398" s="31"/>
    </row>
    <row r="399" spans="2:8" ht="20.100000000000001" customHeight="1" x14ac:dyDescent="0.25">
      <c r="B399" s="31"/>
      <c r="C399" s="35" t="s">
        <v>40</v>
      </c>
      <c r="D399" s="31"/>
      <c r="E399" s="31"/>
      <c r="F399" s="31"/>
      <c r="G399" s="31"/>
      <c r="H399" s="31"/>
    </row>
    <row r="400" spans="2:8" ht="32.25" customHeight="1" x14ac:dyDescent="0.2">
      <c r="B400" s="31"/>
      <c r="C400" s="32" t="s">
        <v>43</v>
      </c>
      <c r="D400" s="31"/>
      <c r="E400" s="31"/>
      <c r="F400" s="31"/>
      <c r="G400" s="31"/>
      <c r="H400" s="31"/>
    </row>
    <row r="401" spans="2:8" ht="20.100000000000001" customHeight="1" x14ac:dyDescent="0.25">
      <c r="B401" s="31"/>
      <c r="C401" s="35" t="s">
        <v>42</v>
      </c>
      <c r="D401" s="31"/>
      <c r="E401" s="31"/>
      <c r="F401" s="31"/>
      <c r="G401" s="31"/>
      <c r="H401" s="31"/>
    </row>
    <row r="402" spans="2:8" ht="30" customHeight="1" x14ac:dyDescent="0.2">
      <c r="B402" s="31"/>
      <c r="C402" s="32" t="s">
        <v>41</v>
      </c>
      <c r="D402" s="31"/>
      <c r="E402" s="31"/>
      <c r="F402" s="31"/>
      <c r="G402" s="31"/>
      <c r="H402" s="31"/>
    </row>
    <row r="403" spans="2:8" ht="20.100000000000001" customHeight="1" x14ac:dyDescent="0.25">
      <c r="B403" s="31"/>
      <c r="C403" s="35" t="s">
        <v>40</v>
      </c>
      <c r="D403" s="31"/>
      <c r="E403" s="31"/>
      <c r="F403" s="31"/>
      <c r="G403" s="31"/>
      <c r="H403" s="31"/>
    </row>
    <row r="404" spans="2:8" ht="60" x14ac:dyDescent="0.2">
      <c r="B404" s="31"/>
      <c r="C404" s="32" t="s">
        <v>39</v>
      </c>
      <c r="D404" s="31"/>
      <c r="E404" s="31"/>
      <c r="F404" s="31"/>
      <c r="G404" s="31"/>
      <c r="H404" s="31"/>
    </row>
    <row r="405" spans="2:8" x14ac:dyDescent="0.2">
      <c r="B405" s="31"/>
      <c r="C405" s="32" t="s">
        <v>34</v>
      </c>
      <c r="D405" s="31"/>
      <c r="E405" s="31"/>
      <c r="F405" s="31"/>
      <c r="G405" s="31"/>
      <c r="H405" s="31"/>
    </row>
    <row r="406" spans="2:8" x14ac:dyDescent="0.2">
      <c r="B406" s="31"/>
      <c r="C406" s="32" t="s">
        <v>33</v>
      </c>
      <c r="D406" s="31"/>
      <c r="E406" s="31"/>
      <c r="F406" s="31"/>
      <c r="G406" s="31"/>
      <c r="H406" s="31"/>
    </row>
    <row r="407" spans="2:8" ht="30" x14ac:dyDescent="0.2">
      <c r="B407" s="31"/>
      <c r="C407" s="32" t="s">
        <v>32</v>
      </c>
      <c r="D407" s="31"/>
      <c r="E407" s="31"/>
      <c r="F407" s="31"/>
      <c r="G407" s="31"/>
      <c r="H407" s="31"/>
    </row>
    <row r="408" spans="2:8" x14ac:dyDescent="0.2">
      <c r="B408" s="31"/>
      <c r="C408" s="32" t="s">
        <v>31</v>
      </c>
      <c r="D408" s="31"/>
      <c r="E408" s="31"/>
      <c r="F408" s="31"/>
      <c r="G408" s="31"/>
      <c r="H408" s="31"/>
    </row>
    <row r="409" spans="2:8" ht="30" x14ac:dyDescent="0.2">
      <c r="B409" s="31"/>
      <c r="C409" s="32" t="s">
        <v>30</v>
      </c>
      <c r="D409" s="31"/>
      <c r="E409" s="31"/>
      <c r="F409" s="31"/>
      <c r="G409" s="31"/>
      <c r="H409" s="31"/>
    </row>
    <row r="410" spans="2:8" ht="49.5" customHeight="1" x14ac:dyDescent="0.2">
      <c r="B410" s="31"/>
      <c r="C410" s="32" t="s">
        <v>29</v>
      </c>
      <c r="D410" s="31"/>
      <c r="E410" s="31"/>
      <c r="F410" s="31"/>
      <c r="G410" s="31"/>
      <c r="H410" s="31"/>
    </row>
    <row r="411" spans="2:8" ht="28.5" customHeight="1" x14ac:dyDescent="0.2">
      <c r="B411" s="31"/>
      <c r="C411" s="32" t="s">
        <v>28</v>
      </c>
      <c r="D411" s="31"/>
      <c r="E411" s="31"/>
      <c r="F411" s="31"/>
      <c r="G411" s="31"/>
      <c r="H411" s="31"/>
    </row>
    <row r="412" spans="2:8" ht="20.100000000000001" customHeight="1" x14ac:dyDescent="0.2">
      <c r="B412" s="31"/>
      <c r="C412" s="32"/>
      <c r="D412" s="31"/>
      <c r="E412" s="31"/>
      <c r="F412" s="31"/>
      <c r="G412" s="31"/>
      <c r="H412" s="31"/>
    </row>
    <row r="413" spans="2:8" x14ac:dyDescent="0.2">
      <c r="B413" s="26"/>
      <c r="C413" s="29"/>
      <c r="D413" s="26"/>
      <c r="E413" s="26"/>
      <c r="F413" s="26"/>
      <c r="G413" s="26"/>
      <c r="H413" s="26"/>
    </row>
    <row r="414" spans="2:8" x14ac:dyDescent="0.2">
      <c r="B414" s="26"/>
      <c r="C414" s="30"/>
      <c r="D414" s="26"/>
      <c r="E414" s="26"/>
      <c r="F414" s="26"/>
      <c r="G414" s="26"/>
      <c r="H414" s="26"/>
    </row>
    <row r="415" spans="2:8" x14ac:dyDescent="0.2">
      <c r="B415" s="26"/>
      <c r="C415" s="29"/>
      <c r="D415" s="26"/>
      <c r="E415" s="26"/>
      <c r="F415" s="26"/>
      <c r="G415" s="26"/>
      <c r="H415" s="26"/>
    </row>
    <row r="416" spans="2:8" ht="15.75" x14ac:dyDescent="0.25">
      <c r="B416" s="27"/>
      <c r="C416" s="29"/>
      <c r="D416" s="26"/>
      <c r="E416" s="26"/>
      <c r="F416" s="26"/>
      <c r="G416" s="26"/>
      <c r="H416" s="26"/>
    </row>
    <row r="417" spans="2:8" ht="15.75" x14ac:dyDescent="0.25">
      <c r="B417" s="27"/>
      <c r="C417" s="29"/>
      <c r="D417" s="26"/>
      <c r="E417" s="26"/>
      <c r="F417" s="26"/>
      <c r="G417" s="26"/>
      <c r="H417" s="26"/>
    </row>
    <row r="418" spans="2:8" ht="15.75" x14ac:dyDescent="0.25">
      <c r="B418" s="27"/>
      <c r="C418" s="29"/>
      <c r="D418" s="26"/>
      <c r="E418" s="26"/>
      <c r="F418" s="26"/>
      <c r="G418" s="26"/>
      <c r="H418" s="26"/>
    </row>
    <row r="419" spans="2:8" ht="15.75" x14ac:dyDescent="0.25">
      <c r="B419" s="27"/>
      <c r="C419" s="29"/>
      <c r="D419" s="26"/>
      <c r="E419" s="26"/>
      <c r="F419" s="26"/>
      <c r="G419" s="26"/>
      <c r="H419" s="26"/>
    </row>
    <row r="420" spans="2:8" ht="15.75" x14ac:dyDescent="0.25">
      <c r="B420" s="27"/>
      <c r="C420" s="28"/>
      <c r="D420" s="26"/>
      <c r="E420" s="26"/>
      <c r="F420" s="26"/>
      <c r="G420" s="26"/>
      <c r="H420" s="26"/>
    </row>
    <row r="421" spans="2:8" x14ac:dyDescent="0.2">
      <c r="B421" s="26"/>
      <c r="C421" s="28"/>
      <c r="D421" s="26"/>
      <c r="E421" s="26"/>
      <c r="F421" s="26"/>
      <c r="G421" s="26"/>
      <c r="H421" s="26"/>
    </row>
    <row r="422" spans="2:8" x14ac:dyDescent="0.2">
      <c r="B422" s="26"/>
      <c r="C422" s="26"/>
      <c r="D422" s="26"/>
      <c r="E422" s="26"/>
      <c r="F422" s="26"/>
      <c r="G422" s="26"/>
      <c r="H422" s="26"/>
    </row>
    <row r="423" spans="2:8" x14ac:dyDescent="0.2">
      <c r="B423" s="26"/>
      <c r="C423" s="26"/>
      <c r="D423" s="26"/>
      <c r="E423" s="26"/>
      <c r="F423" s="26"/>
      <c r="G423" s="26"/>
      <c r="H423" s="26"/>
    </row>
    <row r="424" spans="2:8" x14ac:dyDescent="0.2">
      <c r="B424" s="26"/>
      <c r="C424" s="26"/>
      <c r="D424" s="26"/>
      <c r="E424" s="26"/>
      <c r="F424" s="26"/>
      <c r="G424" s="26"/>
      <c r="H424" s="26"/>
    </row>
    <row r="425" spans="2:8" x14ac:dyDescent="0.2">
      <c r="B425" s="26"/>
      <c r="C425" s="26"/>
      <c r="D425" s="26"/>
      <c r="E425" s="26"/>
      <c r="F425" s="26"/>
      <c r="G425" s="26"/>
      <c r="H425" s="26"/>
    </row>
    <row r="426" spans="2:8" x14ac:dyDescent="0.2">
      <c r="B426" s="26"/>
      <c r="C426" s="26"/>
      <c r="D426" s="26"/>
      <c r="E426" s="26"/>
      <c r="F426" s="26"/>
      <c r="G426" s="26"/>
      <c r="H426" s="26"/>
    </row>
    <row r="427" spans="2:8" ht="15.75" x14ac:dyDescent="0.25">
      <c r="B427" s="27"/>
      <c r="C427" s="26"/>
      <c r="D427" s="26"/>
      <c r="E427" s="26"/>
      <c r="F427" s="26"/>
      <c r="G427" s="26"/>
      <c r="H427" s="26"/>
    </row>
    <row r="428" spans="2:8" ht="15.75" x14ac:dyDescent="0.25">
      <c r="B428" s="27"/>
      <c r="C428" s="26"/>
      <c r="D428" s="26"/>
      <c r="E428" s="26"/>
      <c r="F428" s="26"/>
      <c r="G428" s="26"/>
      <c r="H428" s="26"/>
    </row>
    <row r="429" spans="2:8" ht="15.75" x14ac:dyDescent="0.25">
      <c r="B429" s="27"/>
      <c r="C429" s="26"/>
      <c r="D429" s="26"/>
      <c r="E429" s="26"/>
      <c r="F429" s="26"/>
      <c r="G429" s="26"/>
      <c r="H429" s="26"/>
    </row>
    <row r="430" spans="2:8" x14ac:dyDescent="0.2">
      <c r="B430" s="26"/>
      <c r="C430" s="26"/>
      <c r="D430" s="26"/>
      <c r="E430" s="26"/>
      <c r="F430" s="26"/>
      <c r="G430" s="26"/>
      <c r="H430" s="26"/>
    </row>
    <row r="431" spans="2:8" x14ac:dyDescent="0.2">
      <c r="B431" s="26"/>
      <c r="C431" s="26"/>
      <c r="D431" s="26"/>
      <c r="E431" s="26"/>
      <c r="F431" s="26"/>
      <c r="G431" s="26"/>
      <c r="H431" s="26"/>
    </row>
    <row r="432" spans="2:8" x14ac:dyDescent="0.2">
      <c r="B432" s="26"/>
      <c r="C432" s="26"/>
      <c r="D432" s="26"/>
      <c r="E432" s="26"/>
      <c r="F432" s="26"/>
      <c r="G432" s="26"/>
      <c r="H432" s="26"/>
    </row>
    <row r="433" spans="2:8" x14ac:dyDescent="0.2">
      <c r="B433" s="26"/>
      <c r="C433" s="26"/>
      <c r="D433" s="26"/>
      <c r="E433" s="26"/>
      <c r="F433" s="26"/>
      <c r="G433" s="26"/>
      <c r="H433" s="26"/>
    </row>
    <row r="434" spans="2:8" x14ac:dyDescent="0.2">
      <c r="B434" s="26"/>
      <c r="C434" s="26"/>
      <c r="D434" s="26"/>
      <c r="E434" s="26"/>
      <c r="F434" s="26"/>
      <c r="G434" s="26"/>
      <c r="H434" s="26"/>
    </row>
    <row r="435" spans="2:8" x14ac:dyDescent="0.2">
      <c r="B435" s="26"/>
      <c r="C435" s="26"/>
      <c r="D435" s="26"/>
      <c r="E435" s="26"/>
      <c r="F435" s="26"/>
      <c r="G435" s="26"/>
      <c r="H435" s="26"/>
    </row>
    <row r="436" spans="2:8" x14ac:dyDescent="0.2">
      <c r="C436" s="26"/>
    </row>
    <row r="437" spans="2:8" x14ac:dyDescent="0.2">
      <c r="C437" s="26"/>
    </row>
    <row r="438" spans="2:8" x14ac:dyDescent="0.2">
      <c r="C438" s="26"/>
    </row>
    <row r="439" spans="2:8" x14ac:dyDescent="0.2">
      <c r="C439" s="26"/>
    </row>
    <row r="440" spans="2:8" x14ac:dyDescent="0.2">
      <c r="C440" s="26"/>
    </row>
    <row r="441" spans="2:8" x14ac:dyDescent="0.2">
      <c r="C441" s="26"/>
    </row>
  </sheetData>
  <mergeCells count="7">
    <mergeCell ref="D1:H8"/>
    <mergeCell ref="B13:C13"/>
    <mergeCell ref="H10:H11"/>
    <mergeCell ref="D10:D11"/>
    <mergeCell ref="C10:C11"/>
    <mergeCell ref="B10:B11"/>
    <mergeCell ref="E10:G11"/>
  </mergeCells>
  <pageMargins left="0.53" right="0.25" top="0.5" bottom="0.59" header="0.34" footer="0.5"/>
  <pageSetup scale="70" orientation="portrait" verticalDpi="1200" r:id="rId1"/>
  <headerFooter alignWithMargins="0">
    <oddHeader xml:space="preserve">&amp;C&amp;"Arial,Bold"&amp;14New Store Pre-Punch List
</oddHeader>
    <oddFooter>&amp;L&amp;F&amp;CPage &amp;P of &amp;N</oddFooter>
  </headerFooter>
  <rowBreaks count="1" manualBreakCount="1">
    <brk id="391" max="16383"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87"/>
  <sheetViews>
    <sheetView workbookViewId="0">
      <selection activeCell="C69" sqref="C69"/>
    </sheetView>
  </sheetViews>
  <sheetFormatPr defaultRowHeight="12.75" x14ac:dyDescent="0.2"/>
  <cols>
    <col min="1" max="1" width="21.5703125" customWidth="1"/>
    <col min="2" max="2" width="90.5703125" customWidth="1"/>
    <col min="3" max="4" width="8.5703125" customWidth="1"/>
    <col min="5" max="5" width="12" customWidth="1"/>
    <col min="6" max="6" width="12.5703125" customWidth="1"/>
  </cols>
  <sheetData>
    <row r="1" spans="1:6" ht="20.25" x14ac:dyDescent="0.3">
      <c r="A1" s="144" t="s">
        <v>327</v>
      </c>
      <c r="B1" s="144"/>
      <c r="C1" s="144"/>
      <c r="D1" s="144"/>
      <c r="E1" s="144"/>
      <c r="F1" s="144"/>
    </row>
    <row r="2" spans="1:6" s="1" customFormat="1" ht="20.100000000000001" customHeight="1" x14ac:dyDescent="0.2">
      <c r="A2" s="23" t="s">
        <v>10</v>
      </c>
      <c r="B2" s="82">
        <f ca="1">TODAY()</f>
        <v>43307</v>
      </c>
      <c r="C2" s="68"/>
      <c r="D2" s="149"/>
      <c r="E2" s="149"/>
      <c r="F2" s="150"/>
    </row>
    <row r="3" spans="1:6" s="1" customFormat="1" ht="20.100000000000001" customHeight="1" x14ac:dyDescent="0.2">
      <c r="A3" s="23" t="s">
        <v>11</v>
      </c>
      <c r="B3" s="83">
        <f>'Pre Punch List'!C2</f>
        <v>0</v>
      </c>
      <c r="C3" s="69"/>
      <c r="D3" s="151"/>
      <c r="E3" s="151"/>
      <c r="F3" s="152"/>
    </row>
    <row r="4" spans="1:6" s="1" customFormat="1" ht="20.100000000000001" customHeight="1" x14ac:dyDescent="0.2">
      <c r="A4" s="23" t="s">
        <v>12</v>
      </c>
      <c r="B4" s="83" t="str">
        <f>'Pre Punch List'!C3</f>
        <v>PX</v>
      </c>
      <c r="C4" s="69"/>
      <c r="D4" s="151"/>
      <c r="E4" s="151"/>
      <c r="F4" s="152"/>
    </row>
    <row r="5" spans="1:6" s="1" customFormat="1" ht="20.100000000000001" customHeight="1" x14ac:dyDescent="0.2">
      <c r="A5" s="23" t="s">
        <v>357</v>
      </c>
      <c r="B5" s="83">
        <f>'Pre Punch List'!C4</f>
        <v>0</v>
      </c>
      <c r="C5" s="80"/>
      <c r="D5" s="151"/>
      <c r="E5" s="151"/>
      <c r="F5" s="152"/>
    </row>
    <row r="6" spans="1:6" s="1" customFormat="1" ht="20.100000000000001" customHeight="1" x14ac:dyDescent="0.2">
      <c r="A6" s="93" t="s">
        <v>13</v>
      </c>
      <c r="B6" s="83">
        <f>'Pre Punch List'!C5</f>
        <v>0</v>
      </c>
      <c r="C6" s="69"/>
      <c r="D6" s="151"/>
      <c r="E6" s="151"/>
      <c r="F6" s="152"/>
    </row>
    <row r="7" spans="1:6" s="1" customFormat="1" ht="20.100000000000001" customHeight="1" x14ac:dyDescent="0.2">
      <c r="A7" s="93" t="s">
        <v>14</v>
      </c>
      <c r="B7" s="83"/>
      <c r="C7" s="72"/>
      <c r="D7" s="151"/>
      <c r="E7" s="151"/>
      <c r="F7" s="152"/>
    </row>
    <row r="8" spans="1:6" s="1" customFormat="1" ht="20.100000000000001" customHeight="1" x14ac:dyDescent="0.2">
      <c r="A8" s="93" t="s">
        <v>15</v>
      </c>
      <c r="B8" s="83"/>
      <c r="C8" s="69"/>
      <c r="D8" s="151"/>
      <c r="E8" s="151"/>
      <c r="F8" s="152"/>
    </row>
    <row r="9" spans="1:6" s="1" customFormat="1" ht="20.100000000000001" customHeight="1" x14ac:dyDescent="0.2">
      <c r="A9" s="93" t="s">
        <v>358</v>
      </c>
      <c r="B9" s="83"/>
      <c r="C9" s="70"/>
      <c r="D9" s="153"/>
      <c r="E9" s="153"/>
      <c r="F9" s="154"/>
    </row>
    <row r="10" spans="1:6" s="1" customFormat="1" ht="15.75" thickBot="1" x14ac:dyDescent="0.25"/>
    <row r="11" spans="1:6" s="1" customFormat="1" ht="15.6" customHeight="1" x14ac:dyDescent="0.2">
      <c r="A11" s="155" t="s">
        <v>4</v>
      </c>
      <c r="B11" s="157" t="s">
        <v>0</v>
      </c>
      <c r="C11" s="159" t="s">
        <v>6</v>
      </c>
      <c r="D11" s="160"/>
      <c r="E11" s="161"/>
      <c r="F11" s="157" t="s">
        <v>3</v>
      </c>
    </row>
    <row r="12" spans="1:6" s="1" customFormat="1" ht="21" customHeight="1" thickBot="1" x14ac:dyDescent="0.25">
      <c r="A12" s="156"/>
      <c r="B12" s="158"/>
      <c r="C12" s="162"/>
      <c r="D12" s="163"/>
      <c r="E12" s="164"/>
      <c r="F12" s="158"/>
    </row>
    <row r="13" spans="1:6" s="1" customFormat="1" ht="15.75" x14ac:dyDescent="0.25">
      <c r="A13" s="165"/>
      <c r="B13" s="166"/>
      <c r="C13" s="7" t="s">
        <v>1</v>
      </c>
      <c r="D13" s="7" t="s">
        <v>2</v>
      </c>
      <c r="E13" s="7" t="s">
        <v>5</v>
      </c>
      <c r="F13" s="7"/>
    </row>
    <row r="14" spans="1:6" s="1" customFormat="1" ht="20.100000000000001" customHeight="1" x14ac:dyDescent="0.2">
      <c r="A14" s="6" t="s">
        <v>323</v>
      </c>
      <c r="B14" s="31" t="s">
        <v>322</v>
      </c>
      <c r="C14" s="71"/>
      <c r="D14" s="71"/>
      <c r="E14" s="71"/>
      <c r="F14" s="71"/>
    </row>
    <row r="15" spans="1:6" s="1" customFormat="1" ht="20.100000000000001" customHeight="1" x14ac:dyDescent="0.2">
      <c r="A15" s="6"/>
      <c r="B15" s="31" t="s">
        <v>321</v>
      </c>
      <c r="C15" s="71"/>
      <c r="D15" s="71"/>
      <c r="E15" s="71"/>
      <c r="F15" s="71"/>
    </row>
    <row r="16" spans="1:6" s="1" customFormat="1" ht="20.100000000000001" customHeight="1" x14ac:dyDescent="0.2">
      <c r="A16" s="6"/>
      <c r="B16" s="31" t="s">
        <v>320</v>
      </c>
      <c r="C16" s="71"/>
      <c r="D16" s="71"/>
      <c r="E16" s="71"/>
      <c r="F16" s="71"/>
    </row>
    <row r="17" spans="1:6" s="1" customFormat="1" ht="36" customHeight="1" x14ac:dyDescent="0.2">
      <c r="A17" s="6"/>
      <c r="B17" s="95" t="s">
        <v>363</v>
      </c>
      <c r="C17" s="71"/>
      <c r="D17" s="71"/>
      <c r="E17" s="71"/>
      <c r="F17" s="71"/>
    </row>
    <row r="18" spans="1:6" s="1" customFormat="1" ht="20.100000000000001" customHeight="1" x14ac:dyDescent="0.2">
      <c r="A18" s="6"/>
      <c r="B18" s="31" t="s">
        <v>319</v>
      </c>
      <c r="C18" s="71"/>
      <c r="D18" s="71"/>
      <c r="E18" s="71"/>
      <c r="F18" s="71"/>
    </row>
    <row r="19" spans="1:6" s="1" customFormat="1" ht="30" x14ac:dyDescent="0.2">
      <c r="A19" s="6"/>
      <c r="B19" s="39" t="s">
        <v>372</v>
      </c>
      <c r="C19" s="71"/>
      <c r="D19" s="71"/>
      <c r="E19" s="71"/>
      <c r="F19" s="71"/>
    </row>
    <row r="20" spans="1:6" s="1" customFormat="1" ht="20.100000000000001" customHeight="1" x14ac:dyDescent="0.2">
      <c r="A20" s="6"/>
      <c r="B20" s="96" t="s">
        <v>366</v>
      </c>
      <c r="C20" s="71"/>
      <c r="D20" s="71"/>
      <c r="E20" s="71"/>
      <c r="F20" s="71"/>
    </row>
    <row r="21" spans="1:6" s="1" customFormat="1" ht="20.100000000000001" customHeight="1" x14ac:dyDescent="0.2">
      <c r="A21" s="6"/>
      <c r="B21" s="96" t="s">
        <v>367</v>
      </c>
      <c r="C21" s="71"/>
      <c r="D21" s="71"/>
      <c r="E21" s="71"/>
      <c r="F21" s="71"/>
    </row>
    <row r="22" spans="1:6" s="1" customFormat="1" ht="20.100000000000001" customHeight="1" x14ac:dyDescent="0.2">
      <c r="A22" s="6"/>
      <c r="B22" s="96" t="s">
        <v>370</v>
      </c>
      <c r="C22" s="71"/>
      <c r="D22" s="71"/>
      <c r="E22" s="71"/>
      <c r="F22" s="71"/>
    </row>
    <row r="23" spans="1:6" s="1" customFormat="1" ht="20.100000000000001" customHeight="1" x14ac:dyDescent="0.2">
      <c r="A23" s="6"/>
      <c r="B23" s="6" t="s">
        <v>373</v>
      </c>
      <c r="C23" s="71"/>
      <c r="D23" s="71"/>
      <c r="E23" s="71"/>
      <c r="F23" s="71"/>
    </row>
    <row r="24" spans="1:6" s="1" customFormat="1" ht="20.100000000000001" customHeight="1" x14ac:dyDescent="0.2">
      <c r="A24" s="6"/>
      <c r="B24" s="6"/>
      <c r="C24" s="71"/>
      <c r="D24" s="71"/>
      <c r="E24" s="71"/>
      <c r="F24" s="71"/>
    </row>
    <row r="25" spans="1:6" s="1" customFormat="1" ht="20.100000000000001" customHeight="1" x14ac:dyDescent="0.2">
      <c r="A25" s="6"/>
      <c r="B25" s="6"/>
      <c r="C25" s="71"/>
      <c r="D25" s="71"/>
      <c r="E25" s="71"/>
      <c r="F25" s="71"/>
    </row>
    <row r="26" spans="1:6" s="1" customFormat="1" ht="20.100000000000001" customHeight="1" x14ac:dyDescent="0.2">
      <c r="A26" s="6"/>
      <c r="B26" s="6"/>
      <c r="C26" s="71"/>
      <c r="D26" s="71"/>
      <c r="E26" s="71"/>
      <c r="F26" s="71"/>
    </row>
    <row r="27" spans="1:6" s="1" customFormat="1" ht="20.100000000000001" customHeight="1" x14ac:dyDescent="0.2">
      <c r="A27" s="6"/>
      <c r="B27" s="6"/>
      <c r="C27" s="71"/>
      <c r="D27" s="71"/>
      <c r="E27" s="71"/>
      <c r="F27" s="71"/>
    </row>
    <row r="28" spans="1:6" s="1" customFormat="1" ht="20.100000000000001" customHeight="1" x14ac:dyDescent="0.2">
      <c r="A28" s="6"/>
      <c r="B28" s="6"/>
      <c r="C28" s="71"/>
      <c r="D28" s="71"/>
      <c r="E28" s="71"/>
      <c r="F28" s="71"/>
    </row>
    <row r="29" spans="1:6" s="1" customFormat="1" ht="20.100000000000001" customHeight="1" x14ac:dyDescent="0.2">
      <c r="A29" s="6"/>
      <c r="B29" s="6"/>
      <c r="C29" s="71"/>
      <c r="D29" s="71"/>
      <c r="E29" s="71"/>
      <c r="F29" s="71"/>
    </row>
    <row r="30" spans="1:6" s="1" customFormat="1" ht="20.100000000000001" customHeight="1" x14ac:dyDescent="0.2">
      <c r="A30" s="6"/>
      <c r="B30" s="6"/>
      <c r="C30" s="71"/>
      <c r="D30" s="71"/>
      <c r="E30" s="71"/>
      <c r="F30" s="71"/>
    </row>
    <row r="31" spans="1:6" s="1" customFormat="1" ht="20.100000000000001" customHeight="1" x14ac:dyDescent="0.2">
      <c r="A31" s="6"/>
      <c r="B31" s="6"/>
      <c r="C31" s="71"/>
      <c r="D31" s="71"/>
      <c r="E31" s="71"/>
      <c r="F31" s="71"/>
    </row>
    <row r="32" spans="1:6" s="1" customFormat="1" ht="20.100000000000001" customHeight="1" x14ac:dyDescent="0.2">
      <c r="A32" s="6"/>
      <c r="B32" s="6"/>
      <c r="C32" s="71"/>
      <c r="D32" s="71"/>
      <c r="E32" s="71"/>
      <c r="F32" s="71"/>
    </row>
    <row r="33" spans="1:6" s="1" customFormat="1" ht="20.100000000000001" customHeight="1" x14ac:dyDescent="0.2">
      <c r="A33" s="6"/>
      <c r="B33" s="6"/>
      <c r="C33" s="71"/>
      <c r="D33" s="71"/>
      <c r="E33" s="71"/>
      <c r="F33" s="71"/>
    </row>
    <row r="34" spans="1:6" s="1" customFormat="1" ht="20.100000000000001" customHeight="1" x14ac:dyDescent="0.2">
      <c r="A34" s="6"/>
      <c r="B34" s="6"/>
      <c r="C34" s="71"/>
      <c r="D34" s="71"/>
      <c r="E34" s="71"/>
      <c r="F34" s="71"/>
    </row>
    <row r="35" spans="1:6" s="1" customFormat="1" ht="20.100000000000001" customHeight="1" x14ac:dyDescent="0.2">
      <c r="A35" s="6"/>
      <c r="B35" s="6"/>
      <c r="C35" s="71"/>
      <c r="D35" s="71"/>
      <c r="E35" s="71"/>
      <c r="F35" s="71"/>
    </row>
    <row r="36" spans="1:6" s="1" customFormat="1" ht="20.100000000000001" customHeight="1" x14ac:dyDescent="0.2">
      <c r="A36" s="6"/>
      <c r="B36" s="6"/>
      <c r="C36" s="71"/>
      <c r="D36" s="71"/>
      <c r="E36" s="71"/>
      <c r="F36" s="71"/>
    </row>
    <row r="37" spans="1:6" s="1" customFormat="1" ht="20.100000000000001" customHeight="1" x14ac:dyDescent="0.2">
      <c r="A37" s="6"/>
      <c r="B37" s="6"/>
      <c r="C37" s="71"/>
      <c r="D37" s="71"/>
      <c r="E37" s="71"/>
      <c r="F37" s="71"/>
    </row>
    <row r="38" spans="1:6" s="1" customFormat="1" ht="20.100000000000001" customHeight="1" x14ac:dyDescent="0.2">
      <c r="A38" s="6"/>
      <c r="B38" s="6"/>
      <c r="C38" s="71"/>
      <c r="D38" s="71"/>
      <c r="E38" s="71"/>
      <c r="F38" s="71"/>
    </row>
    <row r="39" spans="1:6" s="1" customFormat="1" ht="20.100000000000001" customHeight="1" x14ac:dyDescent="0.2">
      <c r="A39" s="6"/>
      <c r="B39" s="6"/>
      <c r="C39" s="71"/>
      <c r="D39" s="71"/>
      <c r="E39" s="71"/>
      <c r="F39" s="71"/>
    </row>
    <row r="40" spans="1:6" s="1" customFormat="1" ht="20.100000000000001" customHeight="1" x14ac:dyDescent="0.2">
      <c r="A40" s="6"/>
      <c r="B40" s="6"/>
      <c r="C40" s="71"/>
      <c r="D40" s="71"/>
      <c r="E40" s="71"/>
      <c r="F40" s="71"/>
    </row>
    <row r="41" spans="1:6" s="1" customFormat="1" ht="20.100000000000001" customHeight="1" x14ac:dyDescent="0.2">
      <c r="A41" s="6"/>
      <c r="B41" s="6"/>
      <c r="C41" s="71"/>
      <c r="D41" s="71"/>
      <c r="E41" s="71"/>
      <c r="F41" s="71"/>
    </row>
    <row r="42" spans="1:6" s="1" customFormat="1" ht="20.100000000000001" customHeight="1" x14ac:dyDescent="0.2">
      <c r="A42" s="6"/>
      <c r="B42" s="6"/>
      <c r="C42" s="71"/>
      <c r="D42" s="71"/>
      <c r="E42" s="71"/>
      <c r="F42" s="71"/>
    </row>
    <row r="43" spans="1:6" s="1" customFormat="1" ht="20.100000000000001" customHeight="1" x14ac:dyDescent="0.2">
      <c r="A43" s="6"/>
      <c r="B43" s="6"/>
      <c r="C43" s="71"/>
      <c r="D43" s="71"/>
      <c r="E43" s="71"/>
      <c r="F43" s="71"/>
    </row>
    <row r="44" spans="1:6" s="1" customFormat="1" ht="20.100000000000001" customHeight="1" x14ac:dyDescent="0.2">
      <c r="A44" s="6"/>
      <c r="B44" s="6"/>
      <c r="C44" s="71"/>
      <c r="D44" s="71"/>
      <c r="E44" s="71"/>
      <c r="F44" s="71"/>
    </row>
    <row r="45" spans="1:6" s="1" customFormat="1" ht="20.100000000000001" customHeight="1" x14ac:dyDescent="0.2">
      <c r="A45" s="6"/>
      <c r="B45" s="6"/>
      <c r="C45" s="71"/>
      <c r="D45" s="71"/>
      <c r="E45" s="71"/>
      <c r="F45" s="71"/>
    </row>
    <row r="46" spans="1:6" s="1" customFormat="1" ht="20.100000000000001" customHeight="1" x14ac:dyDescent="0.2">
      <c r="A46" s="6"/>
      <c r="B46" s="6"/>
      <c r="C46" s="71"/>
      <c r="D46" s="71"/>
      <c r="E46" s="71"/>
      <c r="F46" s="71"/>
    </row>
    <row r="47" spans="1:6" s="1" customFormat="1" ht="20.100000000000001" customHeight="1" x14ac:dyDescent="0.2">
      <c r="A47" s="6"/>
      <c r="B47" s="6"/>
      <c r="C47" s="71"/>
      <c r="D47" s="71"/>
      <c r="E47" s="71"/>
      <c r="F47" s="71"/>
    </row>
    <row r="48" spans="1:6" s="1" customFormat="1" ht="20.100000000000001" customHeight="1" x14ac:dyDescent="0.2">
      <c r="A48" s="6"/>
      <c r="B48" s="6"/>
      <c r="C48" s="71"/>
      <c r="D48" s="71"/>
      <c r="E48" s="71"/>
      <c r="F48" s="71"/>
    </row>
    <row r="49" spans="1:6" s="1" customFormat="1" ht="20.100000000000001" customHeight="1" x14ac:dyDescent="0.2">
      <c r="A49" s="6"/>
      <c r="B49" s="6"/>
      <c r="C49" s="71"/>
      <c r="D49" s="71"/>
      <c r="E49" s="71"/>
      <c r="F49" s="71"/>
    </row>
    <row r="50" spans="1:6" s="1" customFormat="1" ht="15" x14ac:dyDescent="0.2"/>
    <row r="51" spans="1:6" ht="20.25" x14ac:dyDescent="0.3">
      <c r="A51" s="148" t="s">
        <v>329</v>
      </c>
      <c r="B51" s="148"/>
      <c r="C51" s="148"/>
      <c r="D51" s="148"/>
      <c r="E51" s="148"/>
    </row>
    <row r="52" spans="1:6" ht="12.6" customHeight="1" x14ac:dyDescent="0.2"/>
    <row r="53" spans="1:6" ht="15" x14ac:dyDescent="0.2">
      <c r="A53" s="10" t="s">
        <v>19</v>
      </c>
      <c r="E53" s="94">
        <f ca="1">TODAY()+7</f>
        <v>43314</v>
      </c>
    </row>
    <row r="54" spans="1:6" x14ac:dyDescent="0.2">
      <c r="A54" s="22"/>
      <c r="E54" s="9"/>
    </row>
    <row r="55" spans="1:6" ht="28.7" customHeight="1" x14ac:dyDescent="0.2">
      <c r="A55" s="145" t="s">
        <v>17</v>
      </c>
      <c r="B55" s="145"/>
      <c r="C55" s="145"/>
      <c r="D55" s="145"/>
      <c r="E55" s="145"/>
      <c r="F55" s="145"/>
    </row>
    <row r="56" spans="1:6" ht="12.6" customHeight="1" x14ac:dyDescent="0.2">
      <c r="A56" s="12"/>
    </row>
    <row r="57" spans="1:6" s="11" customFormat="1" ht="28.7" customHeight="1" x14ac:dyDescent="0.2">
      <c r="A57" s="145" t="s">
        <v>16</v>
      </c>
      <c r="B57" s="145"/>
      <c r="C57" s="145"/>
      <c r="D57" s="145"/>
      <c r="E57" s="145"/>
      <c r="F57" s="145"/>
    </row>
    <row r="58" spans="1:6" s="11" customFormat="1" ht="12.95" customHeight="1" x14ac:dyDescent="0.2">
      <c r="A58" s="12"/>
      <c r="B58" s="12"/>
      <c r="C58" s="12"/>
      <c r="D58" s="12"/>
      <c r="E58" s="12"/>
    </row>
    <row r="59" spans="1:6" x14ac:dyDescent="0.2">
      <c r="A59" s="146" t="s">
        <v>8</v>
      </c>
      <c r="B59" s="146"/>
      <c r="C59" s="146"/>
      <c r="D59" s="146"/>
      <c r="E59" s="146"/>
      <c r="F59" s="146"/>
    </row>
    <row r="60" spans="1:6" x14ac:dyDescent="0.2">
      <c r="A60" s="10"/>
    </row>
    <row r="61" spans="1:6" ht="15.6" customHeight="1" x14ac:dyDescent="0.2">
      <c r="A61" s="10" t="s">
        <v>9</v>
      </c>
    </row>
    <row r="62" spans="1:6" ht="24.95" customHeight="1" x14ac:dyDescent="0.2">
      <c r="A62" s="75" t="s">
        <v>24</v>
      </c>
      <c r="B62" s="18"/>
      <c r="C62" s="14"/>
    </row>
    <row r="63" spans="1:6" ht="24.95" customHeight="1" x14ac:dyDescent="0.2">
      <c r="A63" s="76" t="s">
        <v>25</v>
      </c>
      <c r="B63" s="18"/>
      <c r="C63" s="14"/>
    </row>
    <row r="64" spans="1:6" ht="24.95" customHeight="1" x14ac:dyDescent="0.2">
      <c r="A64" s="76" t="s">
        <v>23</v>
      </c>
      <c r="B64" s="19"/>
      <c r="C64" s="14"/>
    </row>
    <row r="65" spans="1:6" ht="24.95" customHeight="1" x14ac:dyDescent="0.2">
      <c r="A65" s="76" t="s">
        <v>15</v>
      </c>
      <c r="B65" s="20"/>
      <c r="C65" s="14"/>
    </row>
    <row r="66" spans="1:6" ht="24" customHeight="1" x14ac:dyDescent="0.2">
      <c r="A66" s="76" t="s">
        <v>336</v>
      </c>
      <c r="B66" s="21"/>
      <c r="C66" s="14"/>
    </row>
    <row r="67" spans="1:6" ht="24" customHeight="1" x14ac:dyDescent="0.2">
      <c r="A67" s="76"/>
      <c r="B67" s="77"/>
      <c r="C67" s="14"/>
    </row>
    <row r="68" spans="1:6" ht="24" customHeight="1" x14ac:dyDescent="0.2">
      <c r="A68" s="76"/>
      <c r="B68" s="77"/>
      <c r="C68" s="14"/>
    </row>
    <row r="69" spans="1:6" ht="24" customHeight="1" x14ac:dyDescent="0.2">
      <c r="A69" s="76"/>
      <c r="B69" s="77"/>
      <c r="C69" s="14"/>
    </row>
    <row r="70" spans="1:6" ht="24" customHeight="1" x14ac:dyDescent="0.2">
      <c r="A70" s="76"/>
      <c r="B70" s="77"/>
      <c r="C70" s="14"/>
    </row>
    <row r="71" spans="1:6" ht="24" customHeight="1" x14ac:dyDescent="0.2">
      <c r="A71" s="76"/>
      <c r="B71" s="77"/>
      <c r="C71" s="14"/>
    </row>
    <row r="72" spans="1:6" ht="24" customHeight="1" x14ac:dyDescent="0.2">
      <c r="A72" s="76"/>
      <c r="B72" s="77"/>
      <c r="C72" s="14"/>
    </row>
    <row r="73" spans="1:6" ht="24" customHeight="1" x14ac:dyDescent="0.2">
      <c r="A73" s="76"/>
      <c r="B73" s="77"/>
      <c r="C73" s="14"/>
    </row>
    <row r="74" spans="1:6" ht="20.25" x14ac:dyDescent="0.3">
      <c r="A74" s="85" t="s">
        <v>7</v>
      </c>
      <c r="B74" s="8"/>
    </row>
    <row r="76" spans="1:6" s="1" customFormat="1" ht="20.100000000000001" customHeight="1" x14ac:dyDescent="0.2">
      <c r="A76" s="23" t="s">
        <v>11</v>
      </c>
      <c r="B76" s="67">
        <f>IF(ISBLANK($B$3),"",$B$3)</f>
        <v>0</v>
      </c>
      <c r="D76"/>
      <c r="E76"/>
      <c r="F76"/>
    </row>
    <row r="77" spans="1:6" s="1" customFormat="1" ht="20.100000000000001" customHeight="1" x14ac:dyDescent="0.2">
      <c r="A77" s="93" t="s">
        <v>12</v>
      </c>
      <c r="B77" s="67" t="str">
        <f>IF(ISBLANK($B$4),"",$B$4)</f>
        <v>PX</v>
      </c>
      <c r="D77"/>
      <c r="E77"/>
      <c r="F77"/>
    </row>
    <row r="78" spans="1:6" s="1" customFormat="1" ht="20.100000000000001" customHeight="1" x14ac:dyDescent="0.2">
      <c r="A78" s="93" t="s">
        <v>13</v>
      </c>
      <c r="B78" s="67">
        <f>IF(ISBLANK($B$6),"",$B$6)</f>
        <v>0</v>
      </c>
      <c r="D78"/>
      <c r="E78"/>
      <c r="F78"/>
    </row>
    <row r="79" spans="1:6" s="1" customFormat="1" ht="20.100000000000001" customHeight="1" x14ac:dyDescent="0.2">
      <c r="A79" s="93" t="s">
        <v>14</v>
      </c>
      <c r="B79" s="67">
        <f>B7</f>
        <v>0</v>
      </c>
      <c r="D79"/>
      <c r="E79"/>
      <c r="F79"/>
    </row>
    <row r="80" spans="1:6" s="1" customFormat="1" ht="20.100000000000001" customHeight="1" x14ac:dyDescent="0.2">
      <c r="A80" s="93" t="s">
        <v>15</v>
      </c>
      <c r="B80" s="67">
        <f>B8</f>
        <v>0</v>
      </c>
      <c r="D80"/>
      <c r="E80"/>
      <c r="F80"/>
    </row>
    <row r="81" spans="1:6" s="1" customFormat="1" ht="20.100000000000001" customHeight="1" x14ac:dyDescent="0.2">
      <c r="A81" s="93" t="s">
        <v>336</v>
      </c>
      <c r="B81" s="67" t="str">
        <f>IF(ISBLANK($B$9),"",$B$9)</f>
        <v/>
      </c>
      <c r="D81"/>
      <c r="E81"/>
      <c r="F81"/>
    </row>
    <row r="83" spans="1:6" ht="27" customHeight="1" x14ac:dyDescent="0.2">
      <c r="A83" s="147" t="s">
        <v>328</v>
      </c>
      <c r="B83" s="147"/>
      <c r="C83" s="147"/>
      <c r="D83" s="147"/>
      <c r="E83" s="147"/>
      <c r="F83" s="147"/>
    </row>
    <row r="84" spans="1:6" x14ac:dyDescent="0.2">
      <c r="A84" s="10"/>
    </row>
    <row r="85" spans="1:6" ht="24.95" customHeight="1" x14ac:dyDescent="0.2">
      <c r="A85" s="24" t="s">
        <v>26</v>
      </c>
      <c r="B85" s="13"/>
    </row>
    <row r="86" spans="1:6" ht="24.95" customHeight="1" x14ac:dyDescent="0.2">
      <c r="A86" s="24" t="s">
        <v>27</v>
      </c>
      <c r="B86" s="15"/>
    </row>
    <row r="87" spans="1:6" ht="24.95" customHeight="1" x14ac:dyDescent="0.2">
      <c r="A87" s="24" t="s">
        <v>20</v>
      </c>
      <c r="B87" s="17"/>
    </row>
  </sheetData>
  <dataConsolidate/>
  <mergeCells count="12">
    <mergeCell ref="A1:F1"/>
    <mergeCell ref="A55:F55"/>
    <mergeCell ref="A57:F57"/>
    <mergeCell ref="A59:F59"/>
    <mergeCell ref="A83:F83"/>
    <mergeCell ref="A51:E51"/>
    <mergeCell ref="D2:F9"/>
    <mergeCell ref="A11:A12"/>
    <mergeCell ref="B11:B12"/>
    <mergeCell ref="C11:E12"/>
    <mergeCell ref="F11:F12"/>
    <mergeCell ref="A13:B13"/>
  </mergeCells>
  <phoneticPr fontId="0" type="noConversion"/>
  <pageMargins left="0.28000000000000003" right="0.25" top="0.5" bottom="0.59" header="0.34" footer="0.5"/>
  <pageSetup scale="66" fitToHeight="0" orientation="portrait" r:id="rId1"/>
  <headerFooter alignWithMargins="0"/>
  <rowBreaks count="1" manualBreakCount="1">
    <brk id="50" max="16383"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W101"/>
  <sheetViews>
    <sheetView workbookViewId="0">
      <selection activeCell="C9" sqref="C9"/>
    </sheetView>
  </sheetViews>
  <sheetFormatPr defaultColWidth="9.140625" defaultRowHeight="15" x14ac:dyDescent="0.2"/>
  <cols>
    <col min="1" max="1" width="6.85546875" style="1" customWidth="1"/>
    <col min="2" max="2" width="23.140625" style="1" customWidth="1"/>
    <col min="3" max="3" width="62.140625" style="1" customWidth="1"/>
    <col min="4" max="4" width="6.42578125" style="1" customWidth="1"/>
    <col min="5" max="5" width="5.85546875" style="1" customWidth="1"/>
    <col min="6" max="6" width="8.140625" style="1" customWidth="1"/>
    <col min="7" max="7" width="12" style="1" customWidth="1"/>
    <col min="8" max="8" width="13.85546875" style="1" customWidth="1"/>
    <col min="9" max="16384" width="9.140625" style="1"/>
  </cols>
  <sheetData>
    <row r="2" spans="2:8" ht="20.100000000000001" customHeight="1" x14ac:dyDescent="0.2">
      <c r="B2" s="23" t="s">
        <v>20</v>
      </c>
      <c r="C2" s="84">
        <f ca="1">TODAY()</f>
        <v>43307</v>
      </c>
      <c r="D2" s="167"/>
      <c r="E2" s="149"/>
      <c r="F2" s="149"/>
      <c r="G2" s="149"/>
      <c r="H2" s="150"/>
    </row>
    <row r="3" spans="2:8" ht="20.100000000000001" customHeight="1" x14ac:dyDescent="0.2">
      <c r="B3" s="23" t="s">
        <v>11</v>
      </c>
      <c r="C3" s="83">
        <f>'Pre Punch List'!C2</f>
        <v>0</v>
      </c>
      <c r="D3" s="168"/>
      <c r="E3" s="151"/>
      <c r="F3" s="151"/>
      <c r="G3" s="151"/>
      <c r="H3" s="152"/>
    </row>
    <row r="4" spans="2:8" ht="20.100000000000001" customHeight="1" x14ac:dyDescent="0.2">
      <c r="B4" s="23" t="s">
        <v>21</v>
      </c>
      <c r="C4" s="83" t="str">
        <f>'Pre Punch List'!C3</f>
        <v>PX</v>
      </c>
      <c r="D4" s="168"/>
      <c r="E4" s="151"/>
      <c r="F4" s="151"/>
      <c r="G4" s="151"/>
      <c r="H4" s="152"/>
    </row>
    <row r="5" spans="2:8" ht="20.100000000000001" customHeight="1" x14ac:dyDescent="0.2">
      <c r="B5" s="23" t="s">
        <v>357</v>
      </c>
      <c r="C5" s="83">
        <f>'Pre Punch List'!C4</f>
        <v>0</v>
      </c>
      <c r="D5" s="168"/>
      <c r="E5" s="151"/>
      <c r="F5" s="151"/>
      <c r="G5" s="151"/>
      <c r="H5" s="152"/>
    </row>
    <row r="6" spans="2:8" ht="20.100000000000001" customHeight="1" x14ac:dyDescent="0.2">
      <c r="B6" s="23" t="s">
        <v>13</v>
      </c>
      <c r="C6" s="83">
        <f>'Pre Punch List'!C5</f>
        <v>0</v>
      </c>
      <c r="D6" s="168"/>
      <c r="E6" s="151"/>
      <c r="F6" s="151"/>
      <c r="G6" s="151"/>
      <c r="H6" s="152"/>
    </row>
    <row r="7" spans="2:8" ht="20.100000000000001" customHeight="1" x14ac:dyDescent="0.2">
      <c r="B7" s="23" t="s">
        <v>14</v>
      </c>
      <c r="C7" s="83">
        <f>'Punch List &amp; Sign Off Sheet'!B7</f>
        <v>0</v>
      </c>
      <c r="D7" s="168"/>
      <c r="E7" s="151"/>
      <c r="F7" s="151"/>
      <c r="G7" s="151"/>
      <c r="H7" s="152"/>
    </row>
    <row r="8" spans="2:8" ht="20.100000000000001" customHeight="1" x14ac:dyDescent="0.2">
      <c r="B8" s="23" t="s">
        <v>22</v>
      </c>
      <c r="C8" s="83">
        <f>'Punch List &amp; Sign Off Sheet'!B8</f>
        <v>0</v>
      </c>
      <c r="D8" s="169"/>
      <c r="E8" s="153"/>
      <c r="F8" s="153"/>
      <c r="G8" s="153"/>
      <c r="H8" s="154"/>
    </row>
    <row r="9" spans="2:8" ht="15.75" thickBot="1" x14ac:dyDescent="0.25"/>
    <row r="10" spans="2:8" ht="15.6" customHeight="1" x14ac:dyDescent="0.2">
      <c r="B10" s="155" t="s">
        <v>4</v>
      </c>
      <c r="C10" s="157" t="s">
        <v>0</v>
      </c>
      <c r="D10" s="159" t="s">
        <v>6</v>
      </c>
      <c r="E10" s="160"/>
      <c r="F10" s="161"/>
      <c r="G10" s="157" t="s">
        <v>18</v>
      </c>
      <c r="H10" s="170" t="s">
        <v>3</v>
      </c>
    </row>
    <row r="11" spans="2:8" ht="21" customHeight="1" thickBot="1" x14ac:dyDescent="0.25">
      <c r="B11" s="156"/>
      <c r="C11" s="158"/>
      <c r="D11" s="162"/>
      <c r="E11" s="163"/>
      <c r="F11" s="164"/>
      <c r="G11" s="158"/>
      <c r="H11" s="171"/>
    </row>
    <row r="12" spans="2:8" ht="15.75" x14ac:dyDescent="0.25">
      <c r="B12" s="165"/>
      <c r="C12" s="166"/>
      <c r="D12" s="7" t="s">
        <v>1</v>
      </c>
      <c r="E12" s="7" t="s">
        <v>2</v>
      </c>
      <c r="F12" s="7" t="s">
        <v>5</v>
      </c>
      <c r="G12" s="7"/>
      <c r="H12" s="2"/>
    </row>
    <row r="13" spans="2:8" ht="30" customHeight="1" x14ac:dyDescent="0.2">
      <c r="B13" s="3"/>
      <c r="C13" s="3"/>
      <c r="D13" s="3"/>
      <c r="E13" s="3"/>
      <c r="F13" s="3"/>
      <c r="G13" s="3"/>
      <c r="H13" s="3"/>
    </row>
    <row r="14" spans="2:8" ht="30" customHeight="1" x14ac:dyDescent="0.2">
      <c r="B14" s="3"/>
      <c r="C14" s="3"/>
      <c r="D14" s="3"/>
      <c r="E14" s="3"/>
      <c r="F14" s="3"/>
      <c r="G14" s="3"/>
      <c r="H14" s="3"/>
    </row>
    <row r="15" spans="2:8" ht="30" customHeight="1" x14ac:dyDescent="0.2">
      <c r="B15" s="3"/>
      <c r="C15" s="3"/>
      <c r="D15" s="3"/>
      <c r="E15" s="3"/>
      <c r="F15" s="3"/>
      <c r="G15" s="3"/>
      <c r="H15" s="3"/>
    </row>
    <row r="16" spans="2:8" ht="30" customHeight="1" x14ac:dyDescent="0.2">
      <c r="B16" s="3"/>
      <c r="C16" s="3"/>
      <c r="D16" s="3"/>
      <c r="E16" s="3"/>
      <c r="F16" s="3"/>
      <c r="G16" s="3"/>
      <c r="H16" s="3"/>
    </row>
    <row r="17" spans="2:8" ht="30" customHeight="1" x14ac:dyDescent="0.2">
      <c r="B17" s="3"/>
      <c r="C17" s="3"/>
      <c r="D17" s="3"/>
      <c r="E17" s="3"/>
      <c r="F17" s="3"/>
      <c r="G17" s="3"/>
      <c r="H17" s="3"/>
    </row>
    <row r="18" spans="2:8" ht="30" customHeight="1" x14ac:dyDescent="0.2">
      <c r="B18" s="3"/>
      <c r="C18" s="3"/>
      <c r="D18" s="3"/>
      <c r="E18" s="3"/>
      <c r="F18" s="3"/>
      <c r="G18" s="3"/>
      <c r="H18" s="3"/>
    </row>
    <row r="19" spans="2:8" ht="30" customHeight="1" x14ac:dyDescent="0.25">
      <c r="B19" s="4"/>
      <c r="C19" s="5"/>
      <c r="D19" s="3"/>
      <c r="E19" s="3"/>
      <c r="F19" s="3"/>
      <c r="G19" s="3"/>
      <c r="H19" s="3"/>
    </row>
    <row r="20" spans="2:8" ht="30" customHeight="1" x14ac:dyDescent="0.2">
      <c r="B20" s="3"/>
      <c r="C20" s="6"/>
      <c r="D20" s="3"/>
      <c r="E20" s="3"/>
      <c r="F20" s="3"/>
      <c r="G20" s="3"/>
      <c r="H20" s="3"/>
    </row>
    <row r="21" spans="2:8" ht="30" customHeight="1" x14ac:dyDescent="0.2">
      <c r="B21" s="3"/>
      <c r="C21" s="6"/>
      <c r="D21" s="3"/>
      <c r="E21" s="3"/>
      <c r="F21" s="3"/>
      <c r="G21" s="3"/>
      <c r="H21" s="3"/>
    </row>
    <row r="22" spans="2:8" ht="30" customHeight="1" x14ac:dyDescent="0.2">
      <c r="B22" s="3"/>
      <c r="C22" s="6"/>
      <c r="D22" s="3"/>
      <c r="E22" s="3"/>
      <c r="F22" s="3"/>
      <c r="G22" s="3"/>
      <c r="H22" s="3"/>
    </row>
    <row r="23" spans="2:8" ht="30" customHeight="1" x14ac:dyDescent="0.2">
      <c r="B23" s="3"/>
      <c r="C23" s="3"/>
      <c r="D23" s="3"/>
      <c r="E23" s="3"/>
      <c r="F23" s="3"/>
      <c r="G23" s="3"/>
      <c r="H23" s="3"/>
    </row>
    <row r="24" spans="2:8" ht="30" customHeight="1" x14ac:dyDescent="0.2">
      <c r="B24" s="3"/>
      <c r="C24" s="3"/>
      <c r="D24" s="3"/>
      <c r="E24" s="3"/>
      <c r="F24" s="3"/>
      <c r="G24" s="3"/>
      <c r="H24" s="3"/>
    </row>
    <row r="25" spans="2:8" ht="30" customHeight="1" x14ac:dyDescent="0.2">
      <c r="B25" s="3"/>
      <c r="C25" s="3"/>
      <c r="D25" s="3"/>
      <c r="E25" s="3"/>
      <c r="F25" s="3"/>
      <c r="G25" s="3"/>
      <c r="H25" s="3"/>
    </row>
    <row r="26" spans="2:8" ht="30" customHeight="1" x14ac:dyDescent="0.2">
      <c r="B26" s="3"/>
      <c r="C26" s="3"/>
      <c r="D26" s="3"/>
      <c r="E26" s="3"/>
      <c r="F26" s="3"/>
      <c r="G26" s="3"/>
      <c r="H26" s="3"/>
    </row>
    <row r="27" spans="2:8" ht="30" customHeight="1" x14ac:dyDescent="0.2">
      <c r="B27" s="3"/>
      <c r="C27" s="3"/>
      <c r="D27" s="3"/>
      <c r="E27" s="3"/>
      <c r="F27" s="3"/>
      <c r="G27" s="3"/>
      <c r="H27" s="3"/>
    </row>
    <row r="28" spans="2:8" ht="30" customHeight="1" x14ac:dyDescent="0.2">
      <c r="B28" s="3"/>
      <c r="C28" s="3"/>
      <c r="D28" s="3"/>
      <c r="E28" s="3"/>
      <c r="F28" s="3"/>
      <c r="G28" s="3"/>
      <c r="H28" s="3"/>
    </row>
    <row r="29" spans="2:8" ht="30" customHeight="1" x14ac:dyDescent="0.2">
      <c r="B29" s="3"/>
      <c r="C29" s="3"/>
      <c r="D29" s="3"/>
      <c r="E29" s="3"/>
      <c r="F29" s="3"/>
      <c r="G29" s="3"/>
      <c r="H29" s="3"/>
    </row>
    <row r="30" spans="2:8" ht="30" customHeight="1" x14ac:dyDescent="0.2">
      <c r="B30" s="3"/>
      <c r="C30" s="3"/>
      <c r="D30" s="3"/>
      <c r="E30" s="3"/>
      <c r="F30" s="3"/>
      <c r="G30" s="3"/>
      <c r="H30" s="3"/>
    </row>
    <row r="31" spans="2:8" ht="30" customHeight="1" x14ac:dyDescent="0.2">
      <c r="B31" s="3"/>
      <c r="C31" s="3"/>
      <c r="D31" s="3"/>
      <c r="E31" s="3"/>
      <c r="F31" s="3"/>
      <c r="G31" s="3"/>
      <c r="H31" s="3"/>
    </row>
    <row r="32" spans="2:8" ht="30" customHeight="1" x14ac:dyDescent="0.25">
      <c r="B32" s="4"/>
      <c r="C32" s="5"/>
      <c r="D32" s="3"/>
      <c r="E32" s="3"/>
      <c r="F32" s="3"/>
      <c r="G32" s="3"/>
      <c r="H32" s="3"/>
    </row>
    <row r="33" spans="2:8" ht="30" customHeight="1" x14ac:dyDescent="0.2">
      <c r="B33" s="3"/>
      <c r="C33" s="5"/>
      <c r="D33" s="3"/>
      <c r="E33" s="3"/>
      <c r="F33" s="3"/>
      <c r="G33" s="3"/>
      <c r="H33" s="3"/>
    </row>
    <row r="34" spans="2:8" ht="30" customHeight="1" x14ac:dyDescent="0.2">
      <c r="B34" s="3"/>
      <c r="C34" s="5"/>
      <c r="D34" s="3"/>
      <c r="E34" s="3"/>
      <c r="F34" s="3"/>
      <c r="G34" s="3"/>
      <c r="H34" s="3"/>
    </row>
    <row r="35" spans="2:8" ht="30" customHeight="1" x14ac:dyDescent="0.2">
      <c r="B35" s="3"/>
      <c r="C35" s="5"/>
      <c r="D35" s="3"/>
      <c r="E35" s="3"/>
      <c r="F35" s="3"/>
      <c r="G35" s="3"/>
      <c r="H35" s="3"/>
    </row>
    <row r="36" spans="2:8" ht="30" customHeight="1" x14ac:dyDescent="0.2">
      <c r="B36" s="3"/>
      <c r="C36" s="5"/>
      <c r="D36" s="3"/>
      <c r="E36" s="3"/>
      <c r="F36" s="3"/>
      <c r="G36" s="3"/>
      <c r="H36" s="3"/>
    </row>
    <row r="37" spans="2:8" ht="30" customHeight="1" x14ac:dyDescent="0.2">
      <c r="B37" s="3"/>
      <c r="C37" s="5"/>
      <c r="D37" s="3"/>
      <c r="E37" s="3"/>
      <c r="F37" s="3"/>
      <c r="G37" s="3"/>
      <c r="H37" s="3"/>
    </row>
    <row r="38" spans="2:8" ht="30" customHeight="1" x14ac:dyDescent="0.2">
      <c r="B38" s="3"/>
      <c r="C38" s="5"/>
      <c r="D38" s="3"/>
      <c r="E38" s="3"/>
      <c r="F38" s="3"/>
      <c r="G38" s="3"/>
      <c r="H38" s="3"/>
    </row>
    <row r="101" spans="22:23" x14ac:dyDescent="0.2">
      <c r="V101" s="16"/>
      <c r="W101" s="16"/>
    </row>
  </sheetData>
  <mergeCells count="7">
    <mergeCell ref="B12:C12"/>
    <mergeCell ref="D2:H8"/>
    <mergeCell ref="B10:B11"/>
    <mergeCell ref="C10:C11"/>
    <mergeCell ref="D10:F11"/>
    <mergeCell ref="G10:G11"/>
    <mergeCell ref="H10:H11"/>
  </mergeCells>
  <printOptions gridLines="1"/>
  <pageMargins left="0.53" right="0.25" top="0.5" bottom="0.59" header="0.34" footer="0.5"/>
  <pageSetup scale="70" orientation="portrait" verticalDpi="1200" r:id="rId1"/>
  <headerFooter alignWithMargins="0">
    <oddHeader>&amp;C&amp;"Arial,Bold"&amp;14&amp;UADDITIONAL ITEMS NOT PART OF GC CONTRACT/PLANS</oddHeader>
    <oddFooter>&amp;CPage &amp;P of &amp;N&amp;R&amp;F</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Pre Punch List</vt:lpstr>
      <vt:lpstr>Punch List &amp; Sign Off Sheet</vt:lpstr>
      <vt:lpstr>Additional Items </vt:lpstr>
      <vt:lpstr>'Punch List &amp; Sign Off Sheet'!Print_Area</vt:lpstr>
      <vt:lpstr>'Additional Items '!Print_Titles</vt:lpstr>
      <vt:lpstr>'Pre Punch List'!Print_Titles</vt:lpstr>
    </vt:vector>
  </TitlesOfParts>
  <Company>Panda Restaurant Group, Inc.</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Alex.Phelps</dc:creator>
  <cp:lastModifiedBy>Colin Lauer/USA</cp:lastModifiedBy>
  <cp:lastPrinted>2017-06-13T15:22:37Z</cp:lastPrinted>
  <dcterms:created xsi:type="dcterms:W3CDTF">2007-03-13T01:27:24Z</dcterms:created>
  <dcterms:modified xsi:type="dcterms:W3CDTF">2018-07-26T15:13:57Z</dcterms:modified>
</cp:coreProperties>
</file>